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65" yWindow="135" windowWidth="15480" windowHeight="8145"/>
  </bookViews>
  <sheets>
    <sheet name="April 2014" sheetId="2" r:id="rId1"/>
  </sheets>
  <definedNames>
    <definedName name="_xlnm.Print_Area" localSheetId="0">'April 2014'!$A$1:$O$23</definedName>
  </definedNames>
  <calcPr calcId="145621"/>
</workbook>
</file>

<file path=xl/calcChain.xml><?xml version="1.0" encoding="utf-8"?>
<calcChain xmlns="http://schemas.openxmlformats.org/spreadsheetml/2006/main">
  <c r="N4" i="2"/>
  <c r="N5"/>
  <c r="N11"/>
  <c r="N14"/>
  <c r="N7"/>
  <c r="O14" l="1"/>
  <c r="O4"/>
  <c r="O11"/>
  <c r="N13"/>
  <c r="O13" s="1"/>
  <c r="O7"/>
  <c r="O5"/>
  <c r="N10"/>
  <c r="O10" s="1"/>
  <c r="N12"/>
  <c r="O12" s="1"/>
  <c r="N15"/>
  <c r="O15" s="1"/>
  <c r="N9"/>
  <c r="O9" s="1"/>
  <c r="N6"/>
  <c r="O6" s="1"/>
  <c r="N8"/>
  <c r="O8" s="1"/>
</calcChain>
</file>

<file path=xl/sharedStrings.xml><?xml version="1.0" encoding="utf-8"?>
<sst xmlns="http://schemas.openxmlformats.org/spreadsheetml/2006/main" count="39" uniqueCount="34">
  <si>
    <t>Written</t>
  </si>
  <si>
    <t>Gas</t>
  </si>
  <si>
    <t>Bench</t>
  </si>
  <si>
    <t>Hose</t>
  </si>
  <si>
    <t>Smoke</t>
  </si>
  <si>
    <t>Team Name</t>
  </si>
  <si>
    <t>Team Number</t>
  </si>
  <si>
    <t>SCORES in HOURS:MINUTES:SECONDS</t>
  </si>
  <si>
    <t>Place</t>
  </si>
  <si>
    <t>1st</t>
  </si>
  <si>
    <t>2nd</t>
  </si>
  <si>
    <t>3rd</t>
  </si>
  <si>
    <t>Total (hrs:min:sec)</t>
  </si>
  <si>
    <t>B Card</t>
  </si>
  <si>
    <t>Final Total</t>
  </si>
  <si>
    <t>A Card- Map</t>
  </si>
  <si>
    <t>A Card- Time</t>
  </si>
  <si>
    <t>Average Time</t>
  </si>
  <si>
    <t>Overtime</t>
  </si>
  <si>
    <t xml:space="preserve">First Aid </t>
  </si>
  <si>
    <t>MTTC MR Skills Event April 19 , 2016</t>
  </si>
  <si>
    <t>Bailey White</t>
  </si>
  <si>
    <t>Bailey Blue</t>
  </si>
  <si>
    <t>Enlow Green</t>
  </si>
  <si>
    <t>Enlow Gold</t>
  </si>
  <si>
    <t>Leer</t>
  </si>
  <si>
    <t>Harvey Blue</t>
  </si>
  <si>
    <t>Harvey Grey</t>
  </si>
  <si>
    <t>Cumberland RD</t>
  </si>
  <si>
    <t>Cumberland JC</t>
  </si>
  <si>
    <t>WVU</t>
  </si>
  <si>
    <t>Tri State A</t>
  </si>
  <si>
    <t>Tri State B</t>
  </si>
  <si>
    <t>Fire Fighting  Lance Installation</t>
  </si>
</sst>
</file>

<file path=xl/styles.xml><?xml version="1.0" encoding="utf-8"?>
<styleSheet xmlns="http://schemas.openxmlformats.org/spreadsheetml/2006/main">
  <numFmts count="1">
    <numFmt numFmtId="164" formatCode="h:mm:ss;@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Arial Black"/>
      <family val="2"/>
    </font>
    <font>
      <sz val="24"/>
      <color theme="1"/>
      <name val="Arial Black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2" fontId="0" fillId="0" borderId="0" xfId="0" applyNumberFormat="1"/>
    <xf numFmtId="0" fontId="1" fillId="0" borderId="0" xfId="0" applyFont="1"/>
    <xf numFmtId="2" fontId="0" fillId="0" borderId="0" xfId="0" applyNumberFormat="1" applyFill="1"/>
    <xf numFmtId="0" fontId="1" fillId="0" borderId="0" xfId="0" applyFont="1" applyAlignment="1">
      <alignment horizontal="left"/>
    </xf>
    <xf numFmtId="2" fontId="1" fillId="0" borderId="0" xfId="0" applyNumberFormat="1" applyFont="1"/>
    <xf numFmtId="2" fontId="0" fillId="0" borderId="0" xfId="0" applyNumberFormat="1" applyFill="1" applyAlignment="1">
      <alignment horizontal="left"/>
    </xf>
    <xf numFmtId="0" fontId="0" fillId="0" borderId="0" xfId="0" applyAlignment="1"/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left"/>
    </xf>
    <xf numFmtId="2" fontId="1" fillId="0" borderId="0" xfId="0" applyNumberFormat="1" applyFont="1" applyBorder="1" applyAlignment="1"/>
    <xf numFmtId="0" fontId="0" fillId="3" borderId="0" xfId="0" applyFill="1" applyAlignment="1">
      <alignment horizontal="left"/>
    </xf>
    <xf numFmtId="0" fontId="0" fillId="3" borderId="0" xfId="0" applyFill="1"/>
    <xf numFmtId="2" fontId="0" fillId="3" borderId="0" xfId="0" applyNumberFormat="1" applyFill="1"/>
    <xf numFmtId="0" fontId="0" fillId="0" borderId="0" xfId="0" applyFont="1" applyAlignment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/>
    <xf numFmtId="2" fontId="1" fillId="2" borderId="2" xfId="0" applyNumberFormat="1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2" fontId="1" fillId="2" borderId="0" xfId="0" applyNumberFormat="1" applyFont="1" applyFill="1"/>
    <xf numFmtId="2" fontId="0" fillId="3" borderId="0" xfId="0" applyNumberFormat="1" applyFill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2" fontId="4" fillId="0" borderId="1" xfId="0" applyNumberFormat="1" applyFont="1" applyBorder="1" applyAlignment="1">
      <alignment horizontal="right" wrapText="1"/>
    </xf>
    <xf numFmtId="2" fontId="4" fillId="0" borderId="1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"/>
    </xf>
    <xf numFmtId="0" fontId="4" fillId="3" borderId="0" xfId="0" applyFont="1" applyFill="1"/>
    <xf numFmtId="21" fontId="5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2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2" fontId="1" fillId="3" borderId="0" xfId="0" applyNumberFormat="1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/>
    <xf numFmtId="2" fontId="1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164" fontId="4" fillId="2" borderId="2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Layout" topLeftCell="A3" zoomScale="90" zoomScaleNormal="100" zoomScalePageLayoutView="90" workbookViewId="0">
      <selection activeCell="Q15" sqref="Q15"/>
    </sheetView>
  </sheetViews>
  <sheetFormatPr defaultRowHeight="15"/>
  <cols>
    <col min="1" max="1" width="8.7109375" style="9" customWidth="1"/>
    <col min="2" max="2" width="16" customWidth="1"/>
    <col min="3" max="3" width="8.7109375" customWidth="1"/>
    <col min="4" max="4" width="8.85546875" customWidth="1"/>
    <col min="5" max="5" width="9.140625" customWidth="1"/>
    <col min="6" max="6" width="9.85546875" customWidth="1"/>
    <col min="7" max="7" width="9.140625" customWidth="1"/>
    <col min="8" max="8" width="8.7109375" customWidth="1"/>
    <col min="9" max="9" width="10.28515625" customWidth="1"/>
    <col min="10" max="10" width="8.5703125" customWidth="1"/>
    <col min="11" max="11" width="10.7109375" customWidth="1"/>
    <col min="12" max="12" width="12" customWidth="1"/>
    <col min="13" max="13" width="8.85546875" customWidth="1"/>
    <col min="14" max="14" width="13" customWidth="1"/>
    <col min="15" max="15" width="9.85546875" customWidth="1"/>
  </cols>
  <sheetData>
    <row r="1" spans="1:15" ht="36.75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30" customHeight="1">
      <c r="A2" s="42" t="s">
        <v>7</v>
      </c>
      <c r="B2" s="42"/>
      <c r="C2" s="43"/>
      <c r="D2" s="7"/>
      <c r="E2" s="1"/>
      <c r="F2" s="1"/>
      <c r="G2" s="1"/>
      <c r="H2" s="1"/>
      <c r="I2" s="1"/>
      <c r="J2" s="1"/>
      <c r="K2" s="1"/>
      <c r="L2" s="1"/>
      <c r="M2" s="1"/>
      <c r="N2" s="3"/>
    </row>
    <row r="3" spans="1:15" s="8" customFormat="1" ht="66" customHeight="1" thickBot="1">
      <c r="A3" s="23" t="s">
        <v>6</v>
      </c>
      <c r="B3" s="24" t="s">
        <v>5</v>
      </c>
      <c r="C3" s="25" t="s">
        <v>15</v>
      </c>
      <c r="D3" s="25" t="s">
        <v>16</v>
      </c>
      <c r="E3" s="26" t="s">
        <v>13</v>
      </c>
      <c r="F3" s="26" t="s">
        <v>18</v>
      </c>
      <c r="G3" s="26" t="s">
        <v>0</v>
      </c>
      <c r="H3" s="26" t="s">
        <v>2</v>
      </c>
      <c r="I3" s="26" t="s">
        <v>19</v>
      </c>
      <c r="J3" s="26" t="s">
        <v>1</v>
      </c>
      <c r="K3" s="26" t="s">
        <v>4</v>
      </c>
      <c r="L3" s="26" t="s">
        <v>33</v>
      </c>
      <c r="M3" s="26" t="s">
        <v>3</v>
      </c>
      <c r="N3" s="27" t="s">
        <v>12</v>
      </c>
      <c r="O3" s="25" t="s">
        <v>14</v>
      </c>
    </row>
    <row r="4" spans="1:15" ht="15.75">
      <c r="A4" s="28">
        <v>1</v>
      </c>
      <c r="B4" s="29" t="s">
        <v>24</v>
      </c>
      <c r="C4" s="30">
        <v>0</v>
      </c>
      <c r="D4" s="30">
        <v>2.0833333333333333E-3</v>
      </c>
      <c r="E4" s="31">
        <v>0</v>
      </c>
      <c r="F4" s="31">
        <v>0</v>
      </c>
      <c r="G4" s="31">
        <v>0</v>
      </c>
      <c r="H4" s="31">
        <v>0</v>
      </c>
      <c r="I4" s="30">
        <v>3.8287037037037036E-2</v>
      </c>
      <c r="J4" s="31">
        <v>0</v>
      </c>
      <c r="K4" s="31">
        <v>3.7499999999999999E-2</v>
      </c>
      <c r="L4" s="31">
        <v>5.4398148148148144E-4</v>
      </c>
      <c r="M4" s="31">
        <v>4.340277777777778E-3</v>
      </c>
      <c r="N4" s="32">
        <f t="shared" ref="N4:N15" si="0">SUM(C4:M4)</f>
        <v>8.2754629629629622E-2</v>
      </c>
      <c r="O4" s="33">
        <f t="shared" ref="O4:O15" si="1">N4*24*60</f>
        <v>119.16666666666666</v>
      </c>
    </row>
    <row r="5" spans="1:15" ht="15.75">
      <c r="A5" s="28">
        <v>2</v>
      </c>
      <c r="B5" s="29" t="s">
        <v>23</v>
      </c>
      <c r="C5" s="30">
        <v>1.3888888888888889E-3</v>
      </c>
      <c r="D5" s="30">
        <v>0</v>
      </c>
      <c r="E5" s="31">
        <v>0</v>
      </c>
      <c r="F5" s="31">
        <v>6.9444444444444447E-4</v>
      </c>
      <c r="G5" s="31">
        <v>0</v>
      </c>
      <c r="H5" s="31">
        <v>0</v>
      </c>
      <c r="I5" s="31">
        <v>4.6157407407407404E-2</v>
      </c>
      <c r="J5" s="31">
        <v>0</v>
      </c>
      <c r="K5" s="31">
        <v>3.1944444444444449E-2</v>
      </c>
      <c r="L5" s="31">
        <v>1.5277777777777779E-3</v>
      </c>
      <c r="M5" s="31">
        <v>5.8796296296296296E-3</v>
      </c>
      <c r="N5" s="32">
        <f t="shared" si="0"/>
        <v>8.7592592592592597E-2</v>
      </c>
      <c r="O5" s="33">
        <f t="shared" si="1"/>
        <v>126.13333333333333</v>
      </c>
    </row>
    <row r="6" spans="1:15" ht="15.75">
      <c r="A6" s="28">
        <v>3</v>
      </c>
      <c r="B6" s="29" t="s">
        <v>28</v>
      </c>
      <c r="C6" s="30">
        <v>5.5555555555555558E-3</v>
      </c>
      <c r="D6" s="30">
        <v>0</v>
      </c>
      <c r="E6" s="31">
        <v>0</v>
      </c>
      <c r="F6" s="31">
        <v>0</v>
      </c>
      <c r="G6" s="31">
        <v>0</v>
      </c>
      <c r="H6" s="31">
        <v>0</v>
      </c>
      <c r="I6" s="30">
        <v>4.7766203703703707E-2</v>
      </c>
      <c r="J6" s="31">
        <v>0</v>
      </c>
      <c r="K6" s="31">
        <v>3.1944444444444449E-2</v>
      </c>
      <c r="L6" s="31">
        <v>1.6087962962962963E-3</v>
      </c>
      <c r="M6" s="31">
        <v>7.3032407407407412E-3</v>
      </c>
      <c r="N6" s="32">
        <f t="shared" si="0"/>
        <v>9.4178240740740757E-2</v>
      </c>
      <c r="O6" s="33">
        <f t="shared" si="1"/>
        <v>135.61666666666667</v>
      </c>
    </row>
    <row r="7" spans="1:15" ht="15.75">
      <c r="A7" s="28">
        <v>4</v>
      </c>
      <c r="B7" s="29" t="s">
        <v>26</v>
      </c>
      <c r="C7" s="31">
        <v>1.3888888888888889E-3</v>
      </c>
      <c r="D7" s="30">
        <v>0</v>
      </c>
      <c r="E7" s="31">
        <v>2.0833333333333332E-2</v>
      </c>
      <c r="F7" s="31">
        <v>6.9444444444444447E-4</v>
      </c>
      <c r="G7" s="31">
        <v>0</v>
      </c>
      <c r="H7" s="31">
        <v>0</v>
      </c>
      <c r="I7" s="31">
        <v>4.7870370370370369E-2</v>
      </c>
      <c r="J7" s="31">
        <v>0</v>
      </c>
      <c r="K7" s="31">
        <v>1.9409722222222221E-2</v>
      </c>
      <c r="L7" s="31">
        <v>3.1944444444444442E-3</v>
      </c>
      <c r="M7" s="31">
        <v>4.7800925925925919E-3</v>
      </c>
      <c r="N7" s="32">
        <f t="shared" si="0"/>
        <v>9.8171296296296284E-2</v>
      </c>
      <c r="O7" s="33">
        <f t="shared" si="1"/>
        <v>141.36666666666665</v>
      </c>
    </row>
    <row r="8" spans="1:15" ht="15.75">
      <c r="A8" s="28">
        <v>5</v>
      </c>
      <c r="B8" s="29" t="s">
        <v>32</v>
      </c>
      <c r="C8" s="30">
        <v>1.3888888888888889E-3</v>
      </c>
      <c r="D8" s="30">
        <v>0</v>
      </c>
      <c r="E8" s="31">
        <v>6.9444444444444441E-3</v>
      </c>
      <c r="F8" s="31">
        <v>0</v>
      </c>
      <c r="G8" s="31">
        <v>0</v>
      </c>
      <c r="H8" s="31">
        <v>0</v>
      </c>
      <c r="I8" s="30">
        <v>4.1319444444444443E-2</v>
      </c>
      <c r="J8" s="31">
        <v>0</v>
      </c>
      <c r="K8" s="31">
        <v>4.3055555555555562E-2</v>
      </c>
      <c r="L8" s="31">
        <v>1.3773148148148147E-3</v>
      </c>
      <c r="M8" s="31">
        <v>6.215277777777777E-3</v>
      </c>
      <c r="N8" s="32">
        <f t="shared" si="0"/>
        <v>0.10030092592592593</v>
      </c>
      <c r="O8" s="33">
        <f t="shared" si="1"/>
        <v>144.43333333333334</v>
      </c>
    </row>
    <row r="9" spans="1:15" ht="15.75">
      <c r="A9" s="28">
        <v>6</v>
      </c>
      <c r="B9" s="29" t="s">
        <v>25</v>
      </c>
      <c r="C9" s="30">
        <v>4.1666666666666666E-3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1">
        <v>5.8414351851851849E-2</v>
      </c>
      <c r="J9" s="30">
        <v>0</v>
      </c>
      <c r="K9" s="30">
        <v>3.1944444444444449E-2</v>
      </c>
      <c r="L9" s="30">
        <v>1.6550925925925926E-3</v>
      </c>
      <c r="M9" s="30">
        <v>4.7916666666666672E-3</v>
      </c>
      <c r="N9" s="32">
        <f t="shared" si="0"/>
        <v>0.10097222222222223</v>
      </c>
      <c r="O9" s="33">
        <f t="shared" si="1"/>
        <v>145.4</v>
      </c>
    </row>
    <row r="10" spans="1:15" ht="15.75">
      <c r="A10" s="28">
        <v>7</v>
      </c>
      <c r="B10" s="29" t="s">
        <v>29</v>
      </c>
      <c r="C10" s="30">
        <v>2.7777777777777779E-3</v>
      </c>
      <c r="D10" s="30">
        <v>0</v>
      </c>
      <c r="E10" s="31">
        <v>8.3333333333333332E-3</v>
      </c>
      <c r="F10" s="31">
        <v>0</v>
      </c>
      <c r="G10" s="31">
        <v>0</v>
      </c>
      <c r="H10" s="31">
        <v>0</v>
      </c>
      <c r="I10" s="30">
        <v>5.2928240740740741E-2</v>
      </c>
      <c r="J10" s="31">
        <v>0</v>
      </c>
      <c r="K10" s="31">
        <v>4.027777777777778E-2</v>
      </c>
      <c r="L10" s="31">
        <v>1.7824074074074072E-3</v>
      </c>
      <c r="M10" s="31">
        <v>5.2314814814814819E-3</v>
      </c>
      <c r="N10" s="32">
        <f t="shared" si="0"/>
        <v>0.11133101851851852</v>
      </c>
      <c r="O10" s="33">
        <f t="shared" si="1"/>
        <v>160.31666666666669</v>
      </c>
    </row>
    <row r="11" spans="1:15" ht="15.75">
      <c r="A11" s="28">
        <v>8</v>
      </c>
      <c r="B11" s="29" t="s">
        <v>22</v>
      </c>
      <c r="C11" s="30">
        <v>2.7777777777777779E-3</v>
      </c>
      <c r="D11" s="30">
        <v>0</v>
      </c>
      <c r="E11" s="31">
        <v>2.7777777777777779E-3</v>
      </c>
      <c r="F11" s="31">
        <v>0</v>
      </c>
      <c r="G11" s="31">
        <v>0</v>
      </c>
      <c r="H11" s="31">
        <v>0</v>
      </c>
      <c r="I11" s="31">
        <v>7.5347222222222218E-2</v>
      </c>
      <c r="J11" s="31">
        <v>0</v>
      </c>
      <c r="K11" s="31">
        <v>3.3761574074074076E-2</v>
      </c>
      <c r="L11" s="31">
        <v>8.6805555555555551E-4</v>
      </c>
      <c r="M11" s="31">
        <v>4.9884259259259265E-3</v>
      </c>
      <c r="N11" s="32">
        <f t="shared" si="0"/>
        <v>0.12052083333333331</v>
      </c>
      <c r="O11" s="33">
        <f t="shared" si="1"/>
        <v>173.54999999999998</v>
      </c>
    </row>
    <row r="12" spans="1:15" ht="15.75">
      <c r="A12" s="28">
        <v>9</v>
      </c>
      <c r="B12" s="29" t="s">
        <v>31</v>
      </c>
      <c r="C12" s="30">
        <v>8.3333333333333332E-3</v>
      </c>
      <c r="D12" s="30">
        <v>0</v>
      </c>
      <c r="E12" s="30">
        <v>5.5555555555555558E-3</v>
      </c>
      <c r="F12" s="30">
        <v>6.9444444444444447E-4</v>
      </c>
      <c r="G12" s="30">
        <v>0</v>
      </c>
      <c r="H12" s="30">
        <v>0</v>
      </c>
      <c r="I12" s="30">
        <v>6.4178240740740744E-2</v>
      </c>
      <c r="J12" s="30">
        <v>0</v>
      </c>
      <c r="K12" s="30">
        <v>4.7222222222222221E-2</v>
      </c>
      <c r="L12" s="30">
        <v>2.9282407407407412E-3</v>
      </c>
      <c r="M12" s="30">
        <v>5.4513888888888884E-3</v>
      </c>
      <c r="N12" s="32">
        <f t="shared" si="0"/>
        <v>0.13436342592592593</v>
      </c>
      <c r="O12" s="33">
        <f t="shared" si="1"/>
        <v>193.48333333333335</v>
      </c>
    </row>
    <row r="13" spans="1:15" ht="15.75">
      <c r="A13" s="28">
        <v>10</v>
      </c>
      <c r="B13" s="29" t="s">
        <v>27</v>
      </c>
      <c r="C13" s="30">
        <v>1.2499999999999999E-2</v>
      </c>
      <c r="D13" s="30">
        <v>0</v>
      </c>
      <c r="E13" s="31">
        <v>2.7777777777777776E-2</v>
      </c>
      <c r="F13" s="31">
        <v>0</v>
      </c>
      <c r="G13" s="31">
        <v>0</v>
      </c>
      <c r="H13" s="31">
        <v>0</v>
      </c>
      <c r="I13" s="30">
        <v>4.6516203703703705E-2</v>
      </c>
      <c r="J13" s="31">
        <v>0</v>
      </c>
      <c r="K13" s="31">
        <v>4.3055555555555562E-2</v>
      </c>
      <c r="L13" s="31">
        <v>4.1666666666666666E-3</v>
      </c>
      <c r="M13" s="31">
        <v>5.5208333333333333E-3</v>
      </c>
      <c r="N13" s="32">
        <f t="shared" si="0"/>
        <v>0.13953703703703707</v>
      </c>
      <c r="O13" s="33">
        <f t="shared" si="1"/>
        <v>200.93333333333339</v>
      </c>
    </row>
    <row r="14" spans="1:15" ht="15.75">
      <c r="A14" s="28">
        <v>11</v>
      </c>
      <c r="B14" s="29" t="s">
        <v>21</v>
      </c>
      <c r="C14" s="30">
        <v>4.1666666666666666E-3</v>
      </c>
      <c r="D14" s="30">
        <v>6.9444444444444447E-4</v>
      </c>
      <c r="E14" s="30">
        <v>3.125E-2</v>
      </c>
      <c r="F14" s="30">
        <v>2.0833333333333333E-3</v>
      </c>
      <c r="G14" s="30">
        <v>0</v>
      </c>
      <c r="H14" s="30">
        <v>0</v>
      </c>
      <c r="I14" s="31">
        <v>5.2546296296296306E-2</v>
      </c>
      <c r="J14" s="30">
        <v>0</v>
      </c>
      <c r="K14" s="30">
        <v>6.1805555555555558E-2</v>
      </c>
      <c r="L14" s="30">
        <v>3.2291666666666666E-3</v>
      </c>
      <c r="M14" s="30">
        <v>6.4583333333333333E-3</v>
      </c>
      <c r="N14" s="32">
        <f t="shared" si="0"/>
        <v>0.16223379629629631</v>
      </c>
      <c r="O14" s="33">
        <f t="shared" si="1"/>
        <v>233.61666666666667</v>
      </c>
    </row>
    <row r="15" spans="1:15" ht="15.75">
      <c r="A15" s="28">
        <v>12</v>
      </c>
      <c r="B15" s="29" t="s">
        <v>30</v>
      </c>
      <c r="C15" s="30">
        <v>1.5277777777777777E-2</v>
      </c>
      <c r="D15" s="30">
        <v>0</v>
      </c>
      <c r="E15" s="31">
        <v>4.4444444444444446E-2</v>
      </c>
      <c r="F15" s="30">
        <v>2.7777777777777779E-3</v>
      </c>
      <c r="G15" s="30">
        <v>0</v>
      </c>
      <c r="H15" s="30">
        <v>0</v>
      </c>
      <c r="I15" s="30">
        <v>6.8749999999999992E-2</v>
      </c>
      <c r="J15" s="30">
        <v>0</v>
      </c>
      <c r="K15" s="30">
        <v>6.9444444444444434E-2</v>
      </c>
      <c r="L15" s="30">
        <v>9.9884259259259266E-3</v>
      </c>
      <c r="M15" s="30">
        <v>1.0949074074074075E-2</v>
      </c>
      <c r="N15" s="30">
        <f t="shared" si="0"/>
        <v>0.2216319444444444</v>
      </c>
      <c r="O15" s="33">
        <f t="shared" si="1"/>
        <v>319.14999999999998</v>
      </c>
    </row>
    <row r="16" spans="1:15" ht="15.75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4" ht="15.75" thickBot="1">
      <c r="A17" s="4"/>
      <c r="B17" s="2"/>
      <c r="C17" s="2"/>
      <c r="E17" s="11"/>
      <c r="F17" s="44" t="s">
        <v>17</v>
      </c>
      <c r="G17" s="45"/>
      <c r="H17" s="1"/>
      <c r="I17" s="1"/>
      <c r="J17" s="1"/>
      <c r="K17" s="1"/>
      <c r="L17" s="1"/>
      <c r="M17" s="1"/>
      <c r="N17" s="3"/>
    </row>
    <row r="18" spans="1:14" ht="16.5" thickBot="1">
      <c r="A18" s="4" t="s">
        <v>8</v>
      </c>
      <c r="B18" s="2" t="s">
        <v>5</v>
      </c>
      <c r="C18" s="5" t="s">
        <v>14</v>
      </c>
      <c r="D18" s="5"/>
      <c r="E18" s="10"/>
      <c r="F18" s="46">
        <v>2.884259259259259E-2</v>
      </c>
      <c r="G18" s="46"/>
      <c r="H18" s="1"/>
      <c r="I18" s="1"/>
      <c r="J18" s="1"/>
      <c r="K18" s="1"/>
      <c r="L18" s="1"/>
      <c r="M18" s="1"/>
      <c r="N18" s="3"/>
    </row>
    <row r="19" spans="1:14">
      <c r="A19" s="16" t="s">
        <v>9</v>
      </c>
      <c r="B19" s="17" t="s">
        <v>24</v>
      </c>
      <c r="C19" s="18">
        <v>119.17</v>
      </c>
      <c r="D19" s="1"/>
      <c r="E19" s="1"/>
      <c r="F19" s="1"/>
      <c r="H19" s="1"/>
      <c r="I19" s="1"/>
      <c r="J19" s="1"/>
      <c r="K19" s="1"/>
      <c r="L19" s="1"/>
      <c r="M19" s="1"/>
      <c r="N19" s="3"/>
    </row>
    <row r="20" spans="1:14">
      <c r="A20" s="19" t="s">
        <v>10</v>
      </c>
      <c r="B20" s="20" t="s">
        <v>23</v>
      </c>
      <c r="C20" s="21">
        <v>126.13</v>
      </c>
      <c r="D20" s="1"/>
      <c r="E20" s="1"/>
      <c r="F20" s="40"/>
      <c r="G20" s="41"/>
      <c r="H20" s="41"/>
      <c r="I20" s="41"/>
      <c r="J20" s="41"/>
      <c r="K20" s="41"/>
      <c r="L20" s="15"/>
      <c r="M20" s="15"/>
      <c r="N20" s="6"/>
    </row>
    <row r="21" spans="1:14">
      <c r="A21" s="19" t="s">
        <v>11</v>
      </c>
      <c r="B21" s="20" t="s">
        <v>28</v>
      </c>
      <c r="C21" s="21">
        <v>135.62</v>
      </c>
      <c r="D21" s="1"/>
      <c r="E21" s="1"/>
      <c r="F21" s="38"/>
      <c r="G21" s="39"/>
      <c r="H21" s="39"/>
      <c r="I21" s="39"/>
      <c r="J21" s="22"/>
      <c r="K21" s="22"/>
      <c r="L21" s="1"/>
      <c r="M21" s="1"/>
      <c r="N21" s="3"/>
    </row>
    <row r="22" spans="1:14">
      <c r="A22" s="12"/>
      <c r="B22" s="13"/>
      <c r="C22" s="14"/>
      <c r="D22" s="1"/>
      <c r="E22" s="1"/>
      <c r="F22" s="1"/>
      <c r="H22" s="1"/>
      <c r="I22" s="1"/>
      <c r="J22" s="1"/>
      <c r="K22" s="1"/>
      <c r="L22" s="1"/>
      <c r="M22" s="1"/>
      <c r="N22" s="3"/>
    </row>
  </sheetData>
  <sortState ref="B4:O15">
    <sortCondition ref="O4:O15"/>
  </sortState>
  <mergeCells count="6">
    <mergeCell ref="A1:O1"/>
    <mergeCell ref="F21:I21"/>
    <mergeCell ref="F20:K20"/>
    <mergeCell ref="A2:C2"/>
    <mergeCell ref="F17:G17"/>
    <mergeCell ref="F18:G18"/>
  </mergeCells>
  <pageMargins left="0.5" right="0.5" top="0.75" bottom="0.75" header="0.3" footer="0.3"/>
  <pageSetup scale="75" orientation="landscape" horizontalDpi="4294967293" verticalDpi="4294967293" r:id="rId1"/>
  <headerFooter differentOddEven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April 2014</vt:lpstr>
      <vt:lpstr>'April 2014'!Print_Area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Y. Kingsley Westerman</dc:creator>
  <cp:lastModifiedBy>Rob</cp:lastModifiedBy>
  <cp:lastPrinted>2016-04-20T12:48:05Z</cp:lastPrinted>
  <dcterms:created xsi:type="dcterms:W3CDTF">2009-10-08T12:57:09Z</dcterms:created>
  <dcterms:modified xsi:type="dcterms:W3CDTF">2016-04-20T22:12:40Z</dcterms:modified>
</cp:coreProperties>
</file>