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135" windowWidth="15480" windowHeight="8145"/>
  </bookViews>
  <sheets>
    <sheet name="April 2014" sheetId="2" r:id="rId1"/>
  </sheets>
  <definedNames>
    <definedName name="_xlnm.Print_Area" localSheetId="0">'April 2014'!$A$1:$O$35</definedName>
  </definedNames>
  <calcPr calcId="125725"/>
</workbook>
</file>

<file path=xl/calcChain.xml><?xml version="1.0" encoding="utf-8"?>
<calcChain xmlns="http://schemas.openxmlformats.org/spreadsheetml/2006/main">
  <c r="N4" i="2"/>
  <c r="O4" s="1"/>
  <c r="N22"/>
  <c r="O22" s="1"/>
  <c r="N7"/>
  <c r="O7" s="1"/>
  <c r="N5"/>
  <c r="O5" s="1"/>
  <c r="N20"/>
  <c r="O20" s="1"/>
  <c r="N10"/>
  <c r="O10" s="1"/>
  <c r="N9"/>
  <c r="O9" s="1"/>
  <c r="N6"/>
  <c r="O6" s="1"/>
  <c r="N12"/>
  <c r="O12" s="1"/>
  <c r="N16"/>
  <c r="O16" s="1"/>
  <c r="N21"/>
  <c r="O21" s="1"/>
  <c r="N26"/>
  <c r="O26" s="1"/>
  <c r="N19"/>
  <c r="O19" s="1"/>
  <c r="N25"/>
  <c r="O25" s="1"/>
  <c r="N14"/>
  <c r="O14" s="1"/>
  <c r="N24"/>
  <c r="O24" s="1"/>
  <c r="N27"/>
  <c r="O27" s="1"/>
  <c r="N18"/>
  <c r="O18" s="1"/>
  <c r="N23"/>
  <c r="O23" s="1"/>
  <c r="N13"/>
  <c r="O13" s="1"/>
  <c r="N8"/>
  <c r="O8" s="1"/>
  <c r="N17"/>
  <c r="O17" s="1"/>
  <c r="N11"/>
  <c r="O11" s="1"/>
  <c r="N15"/>
  <c r="O15" s="1"/>
</calcChain>
</file>

<file path=xl/sharedStrings.xml><?xml version="1.0" encoding="utf-8"?>
<sst xmlns="http://schemas.openxmlformats.org/spreadsheetml/2006/main" count="53" uniqueCount="47">
  <si>
    <t>Written</t>
  </si>
  <si>
    <t>Gas</t>
  </si>
  <si>
    <t>Bench</t>
  </si>
  <si>
    <t>Hose</t>
  </si>
  <si>
    <t>Smoke</t>
  </si>
  <si>
    <t>Team Name</t>
  </si>
  <si>
    <t>Team Number</t>
  </si>
  <si>
    <t>SCORES in HOURS:MINUTES:SECONDS</t>
  </si>
  <si>
    <t>Place</t>
  </si>
  <si>
    <t>1st</t>
  </si>
  <si>
    <t>2nd</t>
  </si>
  <si>
    <t>3rd</t>
  </si>
  <si>
    <t>Total (hrs:min:sec)</t>
  </si>
  <si>
    <t>B Card</t>
  </si>
  <si>
    <t>Final Total</t>
  </si>
  <si>
    <t>Ebensburg #1</t>
  </si>
  <si>
    <t>Tri-State B</t>
  </si>
  <si>
    <t>A Card- Map</t>
  </si>
  <si>
    <t>A Card- Time</t>
  </si>
  <si>
    <t>Average Time</t>
  </si>
  <si>
    <t>Overtime</t>
  </si>
  <si>
    <t>Fire Fighting  Burn Tunnel</t>
  </si>
  <si>
    <t xml:space="preserve">First Aid </t>
  </si>
  <si>
    <t>Cumberland JC</t>
  </si>
  <si>
    <t>Tri-State A</t>
  </si>
  <si>
    <t>Ebensburg #2</t>
  </si>
  <si>
    <t>Enlow Fork Gold</t>
  </si>
  <si>
    <t>Cumberland RD</t>
  </si>
  <si>
    <t>Enlow Fork Green</t>
  </si>
  <si>
    <t>Bailey Blue</t>
  </si>
  <si>
    <t>Bailey White</t>
  </si>
  <si>
    <t>Highest Finishing State/Association Sponsored or Trained Team</t>
  </si>
  <si>
    <t>Century Blue</t>
  </si>
  <si>
    <t>Century Red</t>
  </si>
  <si>
    <t>Emerald</t>
  </si>
  <si>
    <t>Harrison County</t>
  </si>
  <si>
    <t>Harvey Blue</t>
  </si>
  <si>
    <t>Harvey Grey</t>
  </si>
  <si>
    <t>Leer Blue</t>
  </si>
  <si>
    <t>Marion County</t>
  </si>
  <si>
    <t>Marshall County</t>
  </si>
  <si>
    <t>New Stanton East</t>
  </si>
  <si>
    <t>New Stanton West</t>
  </si>
  <si>
    <t>Powhatan #6</t>
  </si>
  <si>
    <t>WVU #1</t>
  </si>
  <si>
    <t>WVU #2</t>
  </si>
  <si>
    <t>MTTC MR Skills Event April 22 &amp; 23, 2015</t>
  </si>
</sst>
</file>

<file path=xl/styles.xml><?xml version="1.0" encoding="utf-8"?>
<styleSheet xmlns="http://schemas.openxmlformats.org/spreadsheetml/2006/main">
  <numFmts count="1">
    <numFmt numFmtId="164" formatCode="h:mm:ss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Arial Black"/>
      <family val="2"/>
    </font>
    <font>
      <sz val="24"/>
      <color theme="1"/>
      <name val="Arial Black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21" fontId="0" fillId="0" borderId="0" xfId="0" applyNumberFormat="1"/>
    <xf numFmtId="2" fontId="0" fillId="0" borderId="0" xfId="0" applyNumberFormat="1" applyFill="1"/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0" fillId="0" borderId="0" xfId="0" applyNumberFormat="1" applyFill="1" applyAlignment="1">
      <alignment horizontal="left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 wrapText="1"/>
    </xf>
    <xf numFmtId="0" fontId="0" fillId="0" borderId="0" xfId="0" applyAlignment="1"/>
    <xf numFmtId="2" fontId="0" fillId="2" borderId="0" xfId="0" applyNumberFormat="1" applyFill="1"/>
    <xf numFmtId="0" fontId="1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left"/>
    </xf>
    <xf numFmtId="2" fontId="1" fillId="0" borderId="0" xfId="0" applyNumberFormat="1" applyFont="1" applyBorder="1" applyAlignment="1"/>
    <xf numFmtId="2" fontId="2" fillId="0" borderId="1" xfId="0" applyNumberFormat="1" applyFont="1" applyBorder="1" applyAlignment="1">
      <alignment horizontal="right" wrapText="1"/>
    </xf>
    <xf numFmtId="0" fontId="0" fillId="3" borderId="0" xfId="0" applyFill="1" applyAlignment="1">
      <alignment horizontal="left"/>
    </xf>
    <xf numFmtId="0" fontId="0" fillId="3" borderId="0" xfId="0" applyFill="1"/>
    <xf numFmtId="2" fontId="0" fillId="3" borderId="0" xfId="0" applyNumberFormat="1" applyFill="1"/>
    <xf numFmtId="0" fontId="0" fillId="0" borderId="0" xfId="0" applyFont="1" applyAlignment="1"/>
    <xf numFmtId="0" fontId="1" fillId="3" borderId="0" xfId="0" applyFont="1" applyFill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2" fontId="1" fillId="2" borderId="2" xfId="0" applyNumberFormat="1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2" fontId="1" fillId="2" borderId="0" xfId="0" applyNumberFormat="1" applyFont="1" applyFill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164" fontId="5" fillId="2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Layout" topLeftCell="A3" zoomScale="90" zoomScalePageLayoutView="90" workbookViewId="0">
      <selection activeCell="E31" sqref="E31"/>
    </sheetView>
  </sheetViews>
  <sheetFormatPr defaultRowHeight="15"/>
  <cols>
    <col min="1" max="1" width="8.7109375" style="19" customWidth="1"/>
    <col min="2" max="2" width="16" customWidth="1"/>
    <col min="3" max="3" width="8.7109375" customWidth="1"/>
    <col min="4" max="4" width="8.85546875" customWidth="1"/>
    <col min="5" max="5" width="9.140625" customWidth="1"/>
    <col min="6" max="6" width="9.85546875" customWidth="1"/>
    <col min="7" max="7" width="9.140625" customWidth="1"/>
    <col min="8" max="8" width="8.7109375" customWidth="1"/>
    <col min="9" max="9" width="10.28515625" customWidth="1"/>
    <col min="10" max="10" width="8.5703125" customWidth="1"/>
    <col min="11" max="11" width="10.7109375" customWidth="1"/>
    <col min="12" max="12" width="12" customWidth="1"/>
    <col min="13" max="13" width="8.85546875" customWidth="1"/>
    <col min="14" max="14" width="13" customWidth="1"/>
    <col min="15" max="15" width="9.85546875" customWidth="1"/>
  </cols>
  <sheetData>
    <row r="1" spans="1:15" ht="36.75">
      <c r="A1" s="34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0" customHeight="1">
      <c r="A2" s="40" t="s">
        <v>7</v>
      </c>
      <c r="B2" s="40"/>
      <c r="C2" s="41"/>
      <c r="D2" s="11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5" s="16" customFormat="1" ht="66" customHeight="1" thickBot="1">
      <c r="A3" s="17" t="s">
        <v>6</v>
      </c>
      <c r="B3" s="10" t="s">
        <v>5</v>
      </c>
      <c r="C3" s="13" t="s">
        <v>17</v>
      </c>
      <c r="D3" s="13" t="s">
        <v>18</v>
      </c>
      <c r="E3" s="14" t="s">
        <v>13</v>
      </c>
      <c r="F3" s="14" t="s">
        <v>20</v>
      </c>
      <c r="G3" s="14" t="s">
        <v>0</v>
      </c>
      <c r="H3" s="14" t="s">
        <v>2</v>
      </c>
      <c r="I3" s="14" t="s">
        <v>22</v>
      </c>
      <c r="J3" s="14" t="s">
        <v>1</v>
      </c>
      <c r="K3" s="14" t="s">
        <v>4</v>
      </c>
      <c r="L3" s="22" t="s">
        <v>21</v>
      </c>
      <c r="M3" s="14" t="s">
        <v>3</v>
      </c>
      <c r="N3" s="15" t="s">
        <v>12</v>
      </c>
      <c r="O3" s="13" t="s">
        <v>14</v>
      </c>
    </row>
    <row r="4" spans="1:15">
      <c r="A4" s="18">
        <v>1</v>
      </c>
      <c r="B4" s="27" t="s">
        <v>26</v>
      </c>
      <c r="C4" s="4">
        <v>0</v>
      </c>
      <c r="D4" s="4">
        <v>0</v>
      </c>
      <c r="E4" s="4">
        <v>4.1666666666666666E-3</v>
      </c>
      <c r="F4" s="4">
        <v>0</v>
      </c>
      <c r="G4" s="4">
        <v>0</v>
      </c>
      <c r="H4" s="4">
        <v>0</v>
      </c>
      <c r="I4" s="4">
        <v>3.7141203703703704E-2</v>
      </c>
      <c r="J4" s="4">
        <v>0</v>
      </c>
      <c r="K4" s="4">
        <v>2.1041666666666667E-2</v>
      </c>
      <c r="L4" s="4">
        <v>1.2731481481481483E-3</v>
      </c>
      <c r="M4" s="4">
        <v>5.0231481481481481E-3</v>
      </c>
      <c r="N4" s="9">
        <f t="shared" ref="N4:N27" si="0">SUM(C4:M4)</f>
        <v>6.8645833333333336E-2</v>
      </c>
      <c r="O4" s="2">
        <f t="shared" ref="O4:O27" si="1">N4*24*60</f>
        <v>98.85</v>
      </c>
    </row>
    <row r="5" spans="1:15">
      <c r="A5" s="18">
        <v>2</v>
      </c>
      <c r="B5" s="27" t="s">
        <v>28</v>
      </c>
      <c r="C5" s="4">
        <v>0</v>
      </c>
      <c r="D5" s="4">
        <v>0</v>
      </c>
      <c r="E5" s="1">
        <v>0</v>
      </c>
      <c r="F5" s="1">
        <v>0</v>
      </c>
      <c r="G5" s="1">
        <v>0</v>
      </c>
      <c r="H5" s="1">
        <v>0</v>
      </c>
      <c r="I5" s="4">
        <v>4.071759259259259E-2</v>
      </c>
      <c r="J5" s="1">
        <v>0</v>
      </c>
      <c r="K5" s="1">
        <v>2.0428240740740743E-2</v>
      </c>
      <c r="L5" s="1">
        <v>1.8865740740740742E-3</v>
      </c>
      <c r="M5" s="1">
        <v>5.6712962962962958E-3</v>
      </c>
      <c r="N5" s="9">
        <f t="shared" si="0"/>
        <v>6.8703703703703697E-2</v>
      </c>
      <c r="O5" s="2">
        <f t="shared" si="1"/>
        <v>98.933333333333323</v>
      </c>
    </row>
    <row r="6" spans="1:15">
      <c r="A6" s="18">
        <v>3</v>
      </c>
      <c r="B6" s="27" t="s">
        <v>38</v>
      </c>
      <c r="C6" s="4">
        <v>0</v>
      </c>
      <c r="D6" s="4">
        <v>0</v>
      </c>
      <c r="E6" s="1">
        <v>0</v>
      </c>
      <c r="F6" s="1">
        <v>0</v>
      </c>
      <c r="G6" s="1">
        <v>0</v>
      </c>
      <c r="H6" s="1">
        <v>0</v>
      </c>
      <c r="I6" s="4">
        <v>4.1261574074074069E-2</v>
      </c>
      <c r="J6" s="1">
        <v>0</v>
      </c>
      <c r="K6" s="1">
        <v>2.4999999999999998E-2</v>
      </c>
      <c r="L6" s="1">
        <v>2.3032407407407407E-3</v>
      </c>
      <c r="M6" s="1">
        <v>5.6365740740740742E-3</v>
      </c>
      <c r="N6" s="9">
        <f t="shared" si="0"/>
        <v>7.4201388888888886E-2</v>
      </c>
      <c r="O6" s="2">
        <f t="shared" si="1"/>
        <v>106.85</v>
      </c>
    </row>
    <row r="7" spans="1:15">
      <c r="A7" s="18">
        <v>4</v>
      </c>
      <c r="B7" s="27" t="s">
        <v>34</v>
      </c>
      <c r="C7" s="4">
        <v>0</v>
      </c>
      <c r="D7" s="4">
        <v>0</v>
      </c>
      <c r="E7" s="1">
        <v>0</v>
      </c>
      <c r="F7" s="1">
        <v>0</v>
      </c>
      <c r="G7" s="1">
        <v>0</v>
      </c>
      <c r="H7" s="1">
        <v>0</v>
      </c>
      <c r="I7" s="4">
        <v>4.445601851851852E-2</v>
      </c>
      <c r="J7" s="1">
        <v>0</v>
      </c>
      <c r="K7" s="1">
        <v>2.361111111111111E-2</v>
      </c>
      <c r="L7" s="1">
        <v>4.155092592592593E-3</v>
      </c>
      <c r="M7" s="1">
        <v>6.4351851851851861E-3</v>
      </c>
      <c r="N7" s="9">
        <f t="shared" si="0"/>
        <v>7.8657407407407412E-2</v>
      </c>
      <c r="O7" s="2">
        <f t="shared" si="1"/>
        <v>113.26666666666668</v>
      </c>
    </row>
    <row r="8" spans="1:15">
      <c r="A8" s="18">
        <v>5</v>
      </c>
      <c r="B8" s="27" t="s">
        <v>23</v>
      </c>
      <c r="C8" s="4">
        <v>2.7777777777777779E-3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5.0428240740740732E-2</v>
      </c>
      <c r="J8" s="4">
        <v>0</v>
      </c>
      <c r="K8" s="4">
        <v>1.9178240740740742E-2</v>
      </c>
      <c r="L8" s="4">
        <v>1.8634259259259261E-3</v>
      </c>
      <c r="M8" s="4">
        <v>6.7939814814814816E-3</v>
      </c>
      <c r="N8" s="9">
        <f t="shared" si="0"/>
        <v>8.1041666666666651E-2</v>
      </c>
      <c r="O8" s="2">
        <f t="shared" si="1"/>
        <v>116.69999999999997</v>
      </c>
    </row>
    <row r="9" spans="1:15">
      <c r="A9" s="18">
        <v>6</v>
      </c>
      <c r="B9" s="27" t="s">
        <v>37</v>
      </c>
      <c r="C9" s="1">
        <v>1.3888888888888889E-3</v>
      </c>
      <c r="D9" s="4">
        <v>0</v>
      </c>
      <c r="E9" s="1">
        <v>2.0833333333333333E-3</v>
      </c>
      <c r="F9" s="1">
        <v>0</v>
      </c>
      <c r="G9" s="1">
        <v>0</v>
      </c>
      <c r="H9" s="1">
        <v>0</v>
      </c>
      <c r="I9" s="4">
        <v>4.8773148148148149E-2</v>
      </c>
      <c r="J9" s="1">
        <v>0</v>
      </c>
      <c r="K9" s="1">
        <v>2.2534722222222223E-2</v>
      </c>
      <c r="L9" s="1">
        <v>1.8865740740740742E-3</v>
      </c>
      <c r="M9" s="1">
        <v>7.9282407407407409E-3</v>
      </c>
      <c r="N9" s="9">
        <f t="shared" si="0"/>
        <v>8.4594907407407396E-2</v>
      </c>
      <c r="O9" s="2">
        <f t="shared" si="1"/>
        <v>121.81666666666666</v>
      </c>
    </row>
    <row r="10" spans="1:15">
      <c r="A10" s="18">
        <v>7</v>
      </c>
      <c r="B10" s="27" t="s">
        <v>36</v>
      </c>
      <c r="C10" s="4">
        <v>1.3888888888888889E-3</v>
      </c>
      <c r="D10" s="4">
        <v>0</v>
      </c>
      <c r="E10" s="1">
        <v>0</v>
      </c>
      <c r="F10" s="1">
        <v>0</v>
      </c>
      <c r="G10" s="1">
        <v>0</v>
      </c>
      <c r="H10" s="1">
        <v>0</v>
      </c>
      <c r="I10" s="4">
        <v>6.0370370370370373E-2</v>
      </c>
      <c r="J10" s="1">
        <v>0</v>
      </c>
      <c r="K10" s="1">
        <v>1.7546296296296296E-2</v>
      </c>
      <c r="L10" s="1">
        <v>1.8518518518518517E-3</v>
      </c>
      <c r="M10" s="1">
        <v>6.9212962962962969E-3</v>
      </c>
      <c r="N10" s="9">
        <f t="shared" si="0"/>
        <v>8.8078703703703715E-2</v>
      </c>
      <c r="O10" s="2">
        <f t="shared" si="1"/>
        <v>126.83333333333334</v>
      </c>
    </row>
    <row r="11" spans="1:15">
      <c r="A11" s="18">
        <v>8</v>
      </c>
      <c r="B11" s="27" t="s">
        <v>30</v>
      </c>
      <c r="C11" s="4">
        <v>2.7777777777777779E-3</v>
      </c>
      <c r="D11" s="4">
        <v>0</v>
      </c>
      <c r="E11" s="1">
        <v>2.7777777777777779E-3</v>
      </c>
      <c r="F11" s="1">
        <v>6.9444444444444447E-4</v>
      </c>
      <c r="G11" s="1">
        <v>0</v>
      </c>
      <c r="H11" s="1">
        <v>0</v>
      </c>
      <c r="I11" s="4">
        <v>5.7372685185185179E-2</v>
      </c>
      <c r="J11" s="1">
        <v>0</v>
      </c>
      <c r="K11" s="1">
        <v>2.0219907407407409E-2</v>
      </c>
      <c r="L11" s="1">
        <v>3.0902777777777782E-3</v>
      </c>
      <c r="M11" s="1">
        <v>5.4861111111111117E-3</v>
      </c>
      <c r="N11" s="9">
        <f t="shared" si="0"/>
        <v>9.2418981481481477E-2</v>
      </c>
      <c r="O11" s="2">
        <f t="shared" si="1"/>
        <v>133.08333333333331</v>
      </c>
    </row>
    <row r="12" spans="1:15">
      <c r="A12" s="18">
        <v>9</v>
      </c>
      <c r="B12" s="27" t="s">
        <v>39</v>
      </c>
      <c r="C12" s="4">
        <v>2.7777777777777779E-3</v>
      </c>
      <c r="D12" s="4">
        <v>0</v>
      </c>
      <c r="E12" s="1">
        <v>1.3888888888888888E-2</v>
      </c>
      <c r="F12" s="1">
        <v>2.0833333333333333E-3</v>
      </c>
      <c r="G12" s="1">
        <v>0</v>
      </c>
      <c r="H12" s="1">
        <v>0</v>
      </c>
      <c r="I12" s="4">
        <v>4.1030092592592597E-2</v>
      </c>
      <c r="J12" s="1">
        <v>0</v>
      </c>
      <c r="K12" s="1">
        <v>2.508101851851852E-2</v>
      </c>
      <c r="L12" s="1">
        <v>4.340277777777778E-3</v>
      </c>
      <c r="M12" s="1">
        <v>7.106481481481481E-3</v>
      </c>
      <c r="N12" s="9">
        <f t="shared" si="0"/>
        <v>9.6307870370370363E-2</v>
      </c>
      <c r="O12" s="2">
        <f t="shared" si="1"/>
        <v>138.68333333333334</v>
      </c>
    </row>
    <row r="13" spans="1:15">
      <c r="A13" s="18">
        <v>10</v>
      </c>
      <c r="B13" s="27" t="s">
        <v>27</v>
      </c>
      <c r="C13" s="4">
        <v>8.3333333333333332E-3</v>
      </c>
      <c r="D13" s="4">
        <v>0</v>
      </c>
      <c r="E13" s="4">
        <v>2.0833333333333332E-2</v>
      </c>
      <c r="F13" s="4">
        <v>0</v>
      </c>
      <c r="G13" s="4">
        <v>0</v>
      </c>
      <c r="H13" s="4">
        <v>0</v>
      </c>
      <c r="I13" s="4">
        <v>6.1458333333333337E-2</v>
      </c>
      <c r="J13" s="4">
        <v>0</v>
      </c>
      <c r="K13" s="4">
        <v>1.7662037037037035E-2</v>
      </c>
      <c r="L13" s="4">
        <v>3.3333333333333335E-3</v>
      </c>
      <c r="M13" s="4">
        <v>6.828703703703704E-3</v>
      </c>
      <c r="N13" s="4">
        <f t="shared" si="0"/>
        <v>0.11844907407407407</v>
      </c>
      <c r="O13" s="2">
        <f t="shared" si="1"/>
        <v>170.56666666666666</v>
      </c>
    </row>
    <row r="14" spans="1:15">
      <c r="A14" s="18">
        <v>11</v>
      </c>
      <c r="B14" s="27" t="s">
        <v>16</v>
      </c>
      <c r="C14" s="4">
        <v>2.7777777777777779E-3</v>
      </c>
      <c r="D14" s="4">
        <v>0</v>
      </c>
      <c r="E14" s="4">
        <v>4.1666666666666666E-3</v>
      </c>
      <c r="F14" s="4">
        <v>6.9444444444444447E-4</v>
      </c>
      <c r="G14" s="4">
        <v>0</v>
      </c>
      <c r="H14" s="4">
        <v>0</v>
      </c>
      <c r="I14" s="4">
        <v>5.9826388888888894E-2</v>
      </c>
      <c r="J14" s="4">
        <v>0</v>
      </c>
      <c r="K14" s="4">
        <v>4.0972222222222222E-2</v>
      </c>
      <c r="L14" s="4">
        <v>4.9652777777777777E-3</v>
      </c>
      <c r="M14" s="4">
        <v>9.6874999999999999E-3</v>
      </c>
      <c r="N14" s="9">
        <f t="shared" si="0"/>
        <v>0.12309027777777777</v>
      </c>
      <c r="O14" s="2">
        <f t="shared" si="1"/>
        <v>177.25</v>
      </c>
    </row>
    <row r="15" spans="1:15">
      <c r="A15" s="18">
        <v>12</v>
      </c>
      <c r="B15" s="27" t="s">
        <v>29</v>
      </c>
      <c r="C15" s="4">
        <v>1.3888888888888889E-3</v>
      </c>
      <c r="D15" s="4">
        <v>0</v>
      </c>
      <c r="E15" s="1">
        <v>4.1666666666666666E-3</v>
      </c>
      <c r="F15" s="1">
        <v>0</v>
      </c>
      <c r="G15" s="1">
        <v>0</v>
      </c>
      <c r="H15" s="1">
        <v>0</v>
      </c>
      <c r="I15" s="4">
        <v>9.2395833333333344E-2</v>
      </c>
      <c r="J15" s="1">
        <v>0</v>
      </c>
      <c r="K15" s="1">
        <v>2.5798611111111109E-2</v>
      </c>
      <c r="L15" s="1">
        <v>2.8703703703703708E-3</v>
      </c>
      <c r="M15" s="1">
        <v>5.6018518518518518E-3</v>
      </c>
      <c r="N15" s="9">
        <f t="shared" si="0"/>
        <v>0.13222222222222224</v>
      </c>
      <c r="O15" s="2">
        <f t="shared" si="1"/>
        <v>190.40000000000003</v>
      </c>
    </row>
    <row r="16" spans="1:15">
      <c r="A16" s="18">
        <v>13</v>
      </c>
      <c r="B16" s="27" t="s">
        <v>40</v>
      </c>
      <c r="C16" s="4">
        <v>6.9444444444444441E-3</v>
      </c>
      <c r="D16" s="4">
        <v>0</v>
      </c>
      <c r="E16" s="4">
        <v>1.0416666666666666E-2</v>
      </c>
      <c r="F16" s="4">
        <v>0</v>
      </c>
      <c r="G16" s="4">
        <v>0</v>
      </c>
      <c r="H16" s="4">
        <v>0</v>
      </c>
      <c r="I16" s="4">
        <v>6.2650462962962963E-2</v>
      </c>
      <c r="J16" s="4">
        <v>0</v>
      </c>
      <c r="K16" s="4">
        <v>4.0972222222222222E-2</v>
      </c>
      <c r="L16" s="4">
        <v>4.9074074074074072E-3</v>
      </c>
      <c r="M16" s="4">
        <v>6.6898148148148142E-3</v>
      </c>
      <c r="N16" s="9">
        <f t="shared" si="0"/>
        <v>0.13258101851851853</v>
      </c>
      <c r="O16" s="2">
        <f t="shared" si="1"/>
        <v>190.91666666666666</v>
      </c>
    </row>
    <row r="17" spans="1:15">
      <c r="A17" s="18">
        <v>14</v>
      </c>
      <c r="B17" s="27" t="s">
        <v>33</v>
      </c>
      <c r="C17" s="4">
        <v>6.9444444444444441E-3</v>
      </c>
      <c r="D17" s="4">
        <v>0</v>
      </c>
      <c r="E17" s="1">
        <v>6.9444444444444441E-3</v>
      </c>
      <c r="F17" s="1">
        <v>0</v>
      </c>
      <c r="G17" s="1">
        <v>0</v>
      </c>
      <c r="H17" s="1">
        <v>0</v>
      </c>
      <c r="I17" s="4">
        <v>6.8414351851851851E-2</v>
      </c>
      <c r="J17" s="1">
        <v>0</v>
      </c>
      <c r="K17" s="1">
        <v>4.3055555555555562E-2</v>
      </c>
      <c r="L17" s="1">
        <v>5.3009259259259251E-3</v>
      </c>
      <c r="M17" s="1">
        <v>8.3217592592592596E-3</v>
      </c>
      <c r="N17" s="9">
        <f t="shared" si="0"/>
        <v>0.13898148148148151</v>
      </c>
      <c r="O17" s="2">
        <f t="shared" si="1"/>
        <v>200.13333333333338</v>
      </c>
    </row>
    <row r="18" spans="1:15">
      <c r="A18" s="18">
        <v>15</v>
      </c>
      <c r="B18" s="27" t="s">
        <v>25</v>
      </c>
      <c r="C18" s="4">
        <v>4.1666666666666666E-3</v>
      </c>
      <c r="D18" s="4">
        <v>0</v>
      </c>
      <c r="E18" s="1">
        <v>3.0555555555555555E-2</v>
      </c>
      <c r="F18" s="1">
        <v>6.9444444444444447E-4</v>
      </c>
      <c r="G18" s="1">
        <v>0</v>
      </c>
      <c r="H18" s="1">
        <v>0</v>
      </c>
      <c r="I18" s="1">
        <v>6.3483796296296302E-2</v>
      </c>
      <c r="J18" s="1">
        <v>0</v>
      </c>
      <c r="K18" s="1">
        <v>3.3333333333333333E-2</v>
      </c>
      <c r="L18" s="1">
        <v>3.6342592592592594E-3</v>
      </c>
      <c r="M18" s="1">
        <v>7.1759259259259259E-3</v>
      </c>
      <c r="N18" s="9">
        <f t="shared" si="0"/>
        <v>0.14304398148148148</v>
      </c>
      <c r="O18" s="2">
        <f t="shared" si="1"/>
        <v>205.98333333333335</v>
      </c>
    </row>
    <row r="19" spans="1:15">
      <c r="A19" s="18">
        <v>16</v>
      </c>
      <c r="B19" s="27" t="s">
        <v>43</v>
      </c>
      <c r="C19" s="4">
        <v>2.0833333333333332E-2</v>
      </c>
      <c r="D19" s="4">
        <v>1.3888888888888889E-3</v>
      </c>
      <c r="E19" s="1">
        <v>5.5555555555555558E-3</v>
      </c>
      <c r="F19" s="1">
        <v>0</v>
      </c>
      <c r="G19" s="1">
        <v>0</v>
      </c>
      <c r="H19" s="1">
        <v>0</v>
      </c>
      <c r="I19" s="1">
        <v>8.6284722222222221E-2</v>
      </c>
      <c r="J19" s="1">
        <v>0</v>
      </c>
      <c r="K19" s="1">
        <v>4.1666666666666664E-2</v>
      </c>
      <c r="L19" s="1">
        <v>9.8842592592592576E-3</v>
      </c>
      <c r="M19" s="1">
        <v>9.0162037037037034E-3</v>
      </c>
      <c r="N19" s="9">
        <f t="shared" si="0"/>
        <v>0.17462962962962963</v>
      </c>
      <c r="O19" s="2">
        <f t="shared" si="1"/>
        <v>251.46666666666664</v>
      </c>
    </row>
    <row r="20" spans="1:15">
      <c r="A20" s="18">
        <v>17</v>
      </c>
      <c r="B20" s="27" t="s">
        <v>35</v>
      </c>
      <c r="C20" s="4">
        <v>2.7777777777777776E-2</v>
      </c>
      <c r="D20" s="4">
        <v>0</v>
      </c>
      <c r="E20" s="1">
        <v>6.9444444444444441E-3</v>
      </c>
      <c r="F20" s="1">
        <v>6.9444444444444447E-4</v>
      </c>
      <c r="G20" s="1">
        <v>0</v>
      </c>
      <c r="H20" s="1">
        <v>0</v>
      </c>
      <c r="I20" s="4">
        <v>0.10142361111111113</v>
      </c>
      <c r="J20" s="1">
        <v>0</v>
      </c>
      <c r="K20" s="1">
        <v>3.4722222222222224E-2</v>
      </c>
      <c r="L20" s="1">
        <v>3.2523148148148151E-3</v>
      </c>
      <c r="M20" s="1">
        <v>6.3541666666666668E-3</v>
      </c>
      <c r="N20" s="9">
        <f t="shared" si="0"/>
        <v>0.18116898148148147</v>
      </c>
      <c r="O20" s="2">
        <f t="shared" si="1"/>
        <v>260.88333333333333</v>
      </c>
    </row>
    <row r="21" spans="1:15">
      <c r="A21" s="18">
        <v>18</v>
      </c>
      <c r="B21" s="27" t="s">
        <v>41</v>
      </c>
      <c r="C21" s="4">
        <v>1.1111111111111112E-2</v>
      </c>
      <c r="D21" s="4">
        <v>0</v>
      </c>
      <c r="E21" s="1">
        <v>4.9999999999999996E-2</v>
      </c>
      <c r="F21" s="1">
        <v>2.0833333333333333E-3</v>
      </c>
      <c r="G21" s="1">
        <v>0</v>
      </c>
      <c r="H21" s="1">
        <v>0</v>
      </c>
      <c r="I21" s="4">
        <v>8.1782407407407401E-2</v>
      </c>
      <c r="J21" s="1">
        <v>0</v>
      </c>
      <c r="K21" s="1">
        <v>4.3055555555555562E-2</v>
      </c>
      <c r="L21" s="1">
        <v>4.8958333333333328E-3</v>
      </c>
      <c r="M21" s="1">
        <v>8.7962962962962968E-3</v>
      </c>
      <c r="N21" s="9">
        <f t="shared" si="0"/>
        <v>0.20172453703703702</v>
      </c>
      <c r="O21" s="2">
        <f t="shared" si="1"/>
        <v>290.48333333333329</v>
      </c>
    </row>
    <row r="22" spans="1:15">
      <c r="A22" s="18">
        <v>19</v>
      </c>
      <c r="B22" s="27" t="s">
        <v>32</v>
      </c>
      <c r="C22" s="4">
        <v>3.1944444444444449E-2</v>
      </c>
      <c r="D22" s="4">
        <v>0</v>
      </c>
      <c r="E22" s="1">
        <v>6.458333333333334E-2</v>
      </c>
      <c r="F22" s="1">
        <v>1.3888888888888889E-3</v>
      </c>
      <c r="G22" s="1">
        <v>0</v>
      </c>
      <c r="H22" s="1">
        <v>0</v>
      </c>
      <c r="I22" s="4">
        <v>8.0300925925925928E-2</v>
      </c>
      <c r="J22" s="1">
        <v>0</v>
      </c>
      <c r="K22" s="1">
        <v>3.0555555555555555E-2</v>
      </c>
      <c r="L22" s="1">
        <v>5.5671296296296302E-3</v>
      </c>
      <c r="M22" s="1">
        <v>9.8032407407407408E-3</v>
      </c>
      <c r="N22" s="9">
        <f t="shared" si="0"/>
        <v>0.22414351851851855</v>
      </c>
      <c r="O22" s="2">
        <f t="shared" si="1"/>
        <v>322.76666666666671</v>
      </c>
    </row>
    <row r="23" spans="1:15">
      <c r="A23" s="18">
        <v>20</v>
      </c>
      <c r="B23" s="27" t="s">
        <v>15</v>
      </c>
      <c r="C23" s="4">
        <v>1.3888888888888888E-2</v>
      </c>
      <c r="D23" s="4">
        <v>0</v>
      </c>
      <c r="E23" s="1">
        <v>6.6666666666666666E-2</v>
      </c>
      <c r="F23" s="1">
        <v>0</v>
      </c>
      <c r="G23" s="1">
        <v>0</v>
      </c>
      <c r="H23" s="1">
        <v>0</v>
      </c>
      <c r="I23" s="1">
        <v>0.11003472222222221</v>
      </c>
      <c r="J23" s="1">
        <v>0</v>
      </c>
      <c r="K23" s="1">
        <v>3.3333333333333333E-2</v>
      </c>
      <c r="L23" s="1">
        <v>4.6296296296296302E-3</v>
      </c>
      <c r="M23" s="1">
        <v>7.905092592592592E-3</v>
      </c>
      <c r="N23" s="9">
        <f t="shared" si="0"/>
        <v>0.2364583333333333</v>
      </c>
      <c r="O23" s="2">
        <f t="shared" si="1"/>
        <v>340.49999999999994</v>
      </c>
    </row>
    <row r="24" spans="1:15">
      <c r="A24" s="18">
        <v>21</v>
      </c>
      <c r="B24" s="27" t="s">
        <v>44</v>
      </c>
      <c r="C24" s="4">
        <v>1.6666666666666666E-2</v>
      </c>
      <c r="D24" s="4">
        <v>6.9444444444444447E-4</v>
      </c>
      <c r="E24" s="4">
        <v>4.8611111111111112E-2</v>
      </c>
      <c r="F24" s="4">
        <v>6.9444444444444441E-3</v>
      </c>
      <c r="G24" s="4">
        <v>0</v>
      </c>
      <c r="H24" s="4">
        <v>0</v>
      </c>
      <c r="I24" s="4">
        <v>9.2962962962962969E-2</v>
      </c>
      <c r="J24" s="4">
        <v>0</v>
      </c>
      <c r="K24" s="4">
        <v>5.6944444444444443E-2</v>
      </c>
      <c r="L24" s="4">
        <v>9.4212962962962957E-3</v>
      </c>
      <c r="M24" s="4">
        <v>9.8726851851851857E-3</v>
      </c>
      <c r="N24" s="9">
        <f t="shared" si="0"/>
        <v>0.24211805555555557</v>
      </c>
      <c r="O24" s="2">
        <f t="shared" si="1"/>
        <v>348.65000000000003</v>
      </c>
    </row>
    <row r="25" spans="1:15">
      <c r="A25" s="18">
        <v>22</v>
      </c>
      <c r="B25" s="27" t="s">
        <v>24</v>
      </c>
      <c r="C25" s="4">
        <v>4.027777777777778E-2</v>
      </c>
      <c r="D25" s="4">
        <v>3.472222222222222E-3</v>
      </c>
      <c r="E25" s="1">
        <v>6.9444444444444448E-2</v>
      </c>
      <c r="F25" s="1">
        <v>1.3888888888888889E-3</v>
      </c>
      <c r="G25" s="1">
        <v>0</v>
      </c>
      <c r="H25" s="1">
        <v>0</v>
      </c>
      <c r="I25" s="1">
        <v>7.7812499999999993E-2</v>
      </c>
      <c r="J25" s="1">
        <v>0</v>
      </c>
      <c r="K25" s="1">
        <v>4.6365740740740742E-2</v>
      </c>
      <c r="L25" s="1">
        <v>5.4282407407407404E-3</v>
      </c>
      <c r="M25" s="1">
        <v>7.037037037037037E-3</v>
      </c>
      <c r="N25" s="9">
        <f t="shared" si="0"/>
        <v>0.25122685185185184</v>
      </c>
      <c r="O25" s="2">
        <f t="shared" si="1"/>
        <v>361.76666666666665</v>
      </c>
    </row>
    <row r="26" spans="1:15">
      <c r="A26" s="18">
        <v>23</v>
      </c>
      <c r="B26" s="27" t="s">
        <v>42</v>
      </c>
      <c r="C26" s="4">
        <v>3.3333333333333333E-2</v>
      </c>
      <c r="D26" s="4">
        <v>6.9444444444444447E-4</v>
      </c>
      <c r="E26" s="4">
        <v>4.4444444444444446E-2</v>
      </c>
      <c r="F26" s="4">
        <v>6.9444444444444441E-3</v>
      </c>
      <c r="G26" s="4">
        <v>0</v>
      </c>
      <c r="H26" s="4">
        <v>0</v>
      </c>
      <c r="I26" s="4">
        <v>0.13250000000000001</v>
      </c>
      <c r="J26" s="4">
        <v>0</v>
      </c>
      <c r="K26" s="4">
        <v>3.1018518518518515E-2</v>
      </c>
      <c r="L26" s="4">
        <v>1.4305555555555557E-2</v>
      </c>
      <c r="M26" s="4">
        <v>1.1863425925925925E-2</v>
      </c>
      <c r="N26" s="9">
        <f t="shared" si="0"/>
        <v>0.27510416666666671</v>
      </c>
      <c r="O26" s="2">
        <f t="shared" si="1"/>
        <v>396.15000000000003</v>
      </c>
    </row>
    <row r="27" spans="1:15">
      <c r="A27" s="19">
        <v>24</v>
      </c>
      <c r="B27" s="27" t="s">
        <v>45</v>
      </c>
      <c r="C27" s="4">
        <v>2.4999999999999998E-2</v>
      </c>
      <c r="D27" s="4">
        <v>2.7777777777777779E-3</v>
      </c>
      <c r="E27" s="4">
        <v>0.13680555555555554</v>
      </c>
      <c r="F27" s="4">
        <v>2.0833333333333333E-3</v>
      </c>
      <c r="G27" s="4">
        <v>0</v>
      </c>
      <c r="H27" s="4">
        <v>0</v>
      </c>
      <c r="I27" s="4">
        <v>0.11562499999999999</v>
      </c>
      <c r="J27" s="4">
        <v>0</v>
      </c>
      <c r="K27" s="4">
        <v>5.3472222222222227E-2</v>
      </c>
      <c r="L27" s="4">
        <v>1.1944444444444445E-2</v>
      </c>
      <c r="M27" s="4">
        <v>1.4097222222222221E-2</v>
      </c>
      <c r="N27" s="9">
        <f t="shared" si="0"/>
        <v>0.36180555555555549</v>
      </c>
      <c r="O27" s="2">
        <f t="shared" si="1"/>
        <v>520.99999999999989</v>
      </c>
    </row>
    <row r="29" spans="1:15" ht="15.75" thickBot="1">
      <c r="A29" s="6"/>
      <c r="B29" s="3"/>
      <c r="C29" s="3"/>
      <c r="E29" s="21"/>
      <c r="F29" s="38" t="s">
        <v>19</v>
      </c>
      <c r="G29" s="39"/>
      <c r="H29" s="2"/>
      <c r="I29" s="2"/>
      <c r="J29" s="2"/>
      <c r="K29" s="2"/>
      <c r="L29" s="2"/>
      <c r="M29" s="2"/>
      <c r="N29" s="5"/>
    </row>
    <row r="30" spans="1:15" ht="16.5" thickBot="1">
      <c r="A30" s="6" t="s">
        <v>8</v>
      </c>
      <c r="B30" s="3" t="s">
        <v>5</v>
      </c>
      <c r="C30" s="7" t="s">
        <v>14</v>
      </c>
      <c r="D30" s="7"/>
      <c r="E30" s="20"/>
      <c r="F30" s="42">
        <v>2.9687500000000002E-2</v>
      </c>
      <c r="G30" s="42"/>
      <c r="H30" s="2"/>
      <c r="I30" s="2"/>
      <c r="J30" s="2"/>
      <c r="K30" s="2"/>
      <c r="L30" s="2"/>
      <c r="M30" s="2"/>
      <c r="N30" s="5"/>
    </row>
    <row r="31" spans="1:15">
      <c r="A31" s="28" t="s">
        <v>9</v>
      </c>
      <c r="B31" s="29" t="s">
        <v>26</v>
      </c>
      <c r="C31" s="30">
        <v>98.85</v>
      </c>
      <c r="D31" s="2"/>
      <c r="E31" s="2"/>
      <c r="F31" s="2"/>
      <c r="H31" s="2"/>
      <c r="I31" s="2"/>
      <c r="J31" s="2"/>
      <c r="K31" s="2"/>
      <c r="L31" s="2"/>
      <c r="M31" s="2"/>
      <c r="N31" s="5"/>
    </row>
    <row r="32" spans="1:15" ht="15.75" thickBot="1">
      <c r="A32" s="31" t="s">
        <v>10</v>
      </c>
      <c r="B32" s="32" t="s">
        <v>28</v>
      </c>
      <c r="C32" s="33">
        <v>98.93</v>
      </c>
      <c r="D32" s="2"/>
      <c r="E32" s="2"/>
      <c r="F32" s="38" t="s">
        <v>31</v>
      </c>
      <c r="G32" s="39"/>
      <c r="H32" s="39"/>
      <c r="I32" s="39"/>
      <c r="J32" s="39"/>
      <c r="K32" s="39"/>
      <c r="L32" s="26"/>
      <c r="M32" s="26"/>
      <c r="N32" s="8"/>
    </row>
    <row r="33" spans="1:14">
      <c r="A33" s="31" t="s">
        <v>11</v>
      </c>
      <c r="B33" s="32" t="s">
        <v>38</v>
      </c>
      <c r="C33" s="33">
        <v>106.85</v>
      </c>
      <c r="D33" s="2"/>
      <c r="E33" s="2"/>
      <c r="F33" s="36" t="s">
        <v>16</v>
      </c>
      <c r="G33" s="37"/>
      <c r="H33" s="37"/>
      <c r="I33" s="37"/>
      <c r="J33" s="12"/>
      <c r="K33" s="12"/>
      <c r="L33" s="2"/>
      <c r="M33" s="2"/>
      <c r="N33" s="5"/>
    </row>
    <row r="34" spans="1:14">
      <c r="A34" s="23"/>
      <c r="B34" s="24"/>
      <c r="C34" s="25"/>
      <c r="D34" s="2"/>
      <c r="E34" s="2"/>
      <c r="F34" s="2"/>
      <c r="H34" s="2"/>
      <c r="I34" s="2"/>
      <c r="J34" s="2"/>
      <c r="K34" s="2"/>
      <c r="L34" s="2"/>
      <c r="M34" s="2"/>
      <c r="N34" s="5"/>
    </row>
  </sheetData>
  <sortState ref="A4:O27">
    <sortCondition ref="O4:O27"/>
  </sortState>
  <mergeCells count="6">
    <mergeCell ref="A1:O1"/>
    <mergeCell ref="F33:I33"/>
    <mergeCell ref="F32:K32"/>
    <mergeCell ref="A2:C2"/>
    <mergeCell ref="F29:G29"/>
    <mergeCell ref="F30:G30"/>
  </mergeCells>
  <pageMargins left="0.5" right="0.5" top="0.75" bottom="0.75" header="0.3" footer="0.3"/>
  <pageSetup scale="75" orientation="landscape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2014</vt:lpstr>
      <vt:lpstr>'April 2014'!Print_Area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Y. Kingsley Westerman</dc:creator>
  <cp:lastModifiedBy>Owner</cp:lastModifiedBy>
  <cp:lastPrinted>2015-04-23T22:02:30Z</cp:lastPrinted>
  <dcterms:created xsi:type="dcterms:W3CDTF">2009-10-08T12:57:09Z</dcterms:created>
  <dcterms:modified xsi:type="dcterms:W3CDTF">2015-04-24T15:22:35Z</dcterms:modified>
</cp:coreProperties>
</file>