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135" windowWidth="15480" windowHeight="8145"/>
  </bookViews>
  <sheets>
    <sheet name="Division 1" sheetId="1" r:id="rId1"/>
    <sheet name="Division 2" sheetId="2" r:id="rId2"/>
  </sheets>
  <definedNames>
    <definedName name="_xlnm.Print_Area" localSheetId="0">'Division 1'!$A$1:$L$34</definedName>
  </definedNames>
  <calcPr calcId="125725"/>
</workbook>
</file>

<file path=xl/calcChain.xml><?xml version="1.0" encoding="utf-8"?>
<calcChain xmlns="http://schemas.openxmlformats.org/spreadsheetml/2006/main">
  <c r="K20" i="1"/>
  <c r="L20" s="1"/>
  <c r="K25"/>
  <c r="L25" s="1"/>
  <c r="K7"/>
  <c r="L7" s="1"/>
  <c r="K6"/>
  <c r="L6" s="1"/>
  <c r="K5"/>
  <c r="L5" s="1"/>
  <c r="K4"/>
  <c r="L4" s="1"/>
  <c r="K26"/>
  <c r="L26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L8" i="2"/>
  <c r="M8" s="1"/>
  <c r="L7"/>
  <c r="M7" s="1"/>
  <c r="L5"/>
  <c r="M5" s="1"/>
  <c r="L6"/>
  <c r="M6" s="1"/>
  <c r="L9"/>
  <c r="M9" s="1"/>
  <c r="L4"/>
  <c r="M4" s="1"/>
</calcChain>
</file>

<file path=xl/sharedStrings.xml><?xml version="1.0" encoding="utf-8"?>
<sst xmlns="http://schemas.openxmlformats.org/spreadsheetml/2006/main" count="135" uniqueCount="49">
  <si>
    <t>Written</t>
  </si>
  <si>
    <t>Gas</t>
  </si>
  <si>
    <t>Bench</t>
  </si>
  <si>
    <t>First Aid</t>
  </si>
  <si>
    <t>Hose</t>
  </si>
  <si>
    <t>Smoke</t>
  </si>
  <si>
    <t>Emerald White</t>
  </si>
  <si>
    <t>Emerald Blue</t>
  </si>
  <si>
    <t>Team Name</t>
  </si>
  <si>
    <t>Team Number</t>
  </si>
  <si>
    <t>SCORES in HOURS:MINUTES:SECONDS</t>
  </si>
  <si>
    <t>Division 1</t>
  </si>
  <si>
    <t>Place</t>
  </si>
  <si>
    <t>1st</t>
  </si>
  <si>
    <t>2nd</t>
  </si>
  <si>
    <t>3rd</t>
  </si>
  <si>
    <t>Fire Fighting - Burn Tunnel</t>
  </si>
  <si>
    <t>Division 2</t>
  </si>
  <si>
    <t>Day</t>
  </si>
  <si>
    <t>Uniontown West</t>
  </si>
  <si>
    <t>Total (hrs:min:sec)</t>
  </si>
  <si>
    <t>Cumberland RD</t>
  </si>
  <si>
    <t>Cumberland JC</t>
  </si>
  <si>
    <t>A Card</t>
  </si>
  <si>
    <t>B Card</t>
  </si>
  <si>
    <t>Total Time</t>
  </si>
  <si>
    <t>Final Total</t>
  </si>
  <si>
    <t>Tri-State B</t>
  </si>
  <si>
    <t>Enlow Fork Green</t>
  </si>
  <si>
    <t>Enlow Fork Gold</t>
  </si>
  <si>
    <t>A Card- Map</t>
  </si>
  <si>
    <t>A Card- Time</t>
  </si>
  <si>
    <t xml:space="preserve"> </t>
  </si>
  <si>
    <t>Tri-State A</t>
  </si>
  <si>
    <t>Uniontown East</t>
  </si>
  <si>
    <t>Ebensburg Team 1</t>
  </si>
  <si>
    <t>Ebensburg Team 2</t>
  </si>
  <si>
    <t>Marion Center #1</t>
  </si>
  <si>
    <t>Marion Center #2</t>
  </si>
  <si>
    <t xml:space="preserve">Emerald White </t>
  </si>
  <si>
    <t>WV University</t>
  </si>
  <si>
    <t>First Aid/Preliminaries</t>
  </si>
  <si>
    <t xml:space="preserve">Leer Mine White </t>
  </si>
  <si>
    <t>PS University</t>
  </si>
  <si>
    <t>University</t>
  </si>
  <si>
    <t>Team Name (Division 1)</t>
  </si>
  <si>
    <t>Team Name (Division 2)</t>
  </si>
  <si>
    <t>Ebensburg #2</t>
  </si>
  <si>
    <t xml:space="preserve">                            Mine Rescue Field Problem                               Total Average Working Time</t>
  </si>
</sst>
</file>

<file path=xl/styles.xml><?xml version="1.0" encoding="utf-8"?>
<styleSheet xmlns="http://schemas.openxmlformats.org/spreadsheetml/2006/main">
  <numFmts count="1">
    <numFmt numFmtId="164" formatCode="h:mm:ss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21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Fill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vertical="top" wrapText="1"/>
    </xf>
    <xf numFmtId="0" fontId="3" fillId="3" borderId="0" xfId="0" applyFont="1" applyFill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2" fontId="2" fillId="0" borderId="0" xfId="0" applyNumberFormat="1" applyFont="1" applyFill="1"/>
    <xf numFmtId="164" fontId="2" fillId="0" borderId="0" xfId="0" applyNumberFormat="1" applyFont="1" applyFill="1"/>
    <xf numFmtId="21" fontId="2" fillId="0" borderId="0" xfId="0" applyNumberFormat="1" applyFont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6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/>
    <xf numFmtId="0" fontId="0" fillId="0" borderId="0" xfId="0" applyBorder="1"/>
    <xf numFmtId="164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7" fillId="0" borderId="0" xfId="0" applyNumberFormat="1" applyFont="1"/>
    <xf numFmtId="164" fontId="4" fillId="0" borderId="2" xfId="0" applyNumberFormat="1" applyFont="1" applyBorder="1" applyAlignment="1">
      <alignment wrapText="1" readingOrder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5" fillId="0" borderId="8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topLeftCell="A14" zoomScaleNormal="110" workbookViewId="0">
      <selection activeCell="G28" sqref="G28"/>
    </sheetView>
  </sheetViews>
  <sheetFormatPr defaultRowHeight="15"/>
  <cols>
    <col min="1" max="1" width="7.7109375" customWidth="1"/>
    <col min="2" max="2" width="8.140625" style="7" customWidth="1"/>
    <col min="3" max="3" width="21.28515625" customWidth="1"/>
    <col min="4" max="5" width="13" customWidth="1"/>
    <col min="6" max="6" width="9.85546875" style="2" customWidth="1"/>
    <col min="7" max="7" width="9.140625" style="2"/>
    <col min="8" max="8" width="8.140625" style="2" customWidth="1"/>
    <col min="9" max="9" width="13.42578125" style="2" customWidth="1"/>
    <col min="10" max="10" width="8.7109375" style="2" customWidth="1"/>
    <col min="11" max="11" width="13.140625" style="8" customWidth="1"/>
    <col min="12" max="12" width="10.28515625" customWidth="1"/>
  </cols>
  <sheetData>
    <row r="1" spans="1:12" ht="15.75">
      <c r="A1" s="30" t="s">
        <v>11</v>
      </c>
      <c r="B1" s="30"/>
    </row>
    <row r="2" spans="1:12" ht="30" customHeight="1">
      <c r="A2" s="49" t="s">
        <v>10</v>
      </c>
      <c r="B2" s="50"/>
      <c r="C2" s="50"/>
      <c r="D2" s="50"/>
      <c r="E2" s="18"/>
    </row>
    <row r="3" spans="1:12" s="3" customFormat="1" ht="48.75" customHeight="1" thickBot="1">
      <c r="A3" s="9" t="s">
        <v>18</v>
      </c>
      <c r="B3" s="16" t="s">
        <v>9</v>
      </c>
      <c r="C3" s="9" t="s">
        <v>8</v>
      </c>
      <c r="D3" s="9" t="s">
        <v>30</v>
      </c>
      <c r="E3" s="9" t="s">
        <v>31</v>
      </c>
      <c r="F3" s="10" t="s">
        <v>24</v>
      </c>
      <c r="G3" s="21" t="s">
        <v>41</v>
      </c>
      <c r="H3" s="10" t="s">
        <v>5</v>
      </c>
      <c r="I3" s="10" t="s">
        <v>16</v>
      </c>
      <c r="J3" s="10" t="s">
        <v>4</v>
      </c>
      <c r="K3" s="17" t="s">
        <v>20</v>
      </c>
      <c r="L3" s="9" t="s">
        <v>26</v>
      </c>
    </row>
    <row r="4" spans="1:12" s="3" customFormat="1" ht="15" customHeight="1">
      <c r="A4" t="s">
        <v>32</v>
      </c>
      <c r="B4" s="13" t="s">
        <v>32</v>
      </c>
      <c r="C4" s="30" t="s">
        <v>33</v>
      </c>
      <c r="D4" s="23">
        <v>3.7499999999999999E-2</v>
      </c>
      <c r="E4" s="23">
        <v>0</v>
      </c>
      <c r="F4" s="23">
        <v>0.1111111111111111</v>
      </c>
      <c r="G4" s="23">
        <v>0.10069444444444443</v>
      </c>
      <c r="H4" s="23">
        <v>0.1137962962962963</v>
      </c>
      <c r="I4" s="23">
        <v>1.0555555555555554E-2</v>
      </c>
      <c r="J4" s="23">
        <v>1.1712962962962965E-2</v>
      </c>
      <c r="K4" s="23">
        <f>SUM(D4:J4)</f>
        <v>0.38537037037037036</v>
      </c>
      <c r="L4" s="24">
        <f>K4*24*60</f>
        <v>554.93333333333328</v>
      </c>
    </row>
    <row r="5" spans="1:12" s="3" customFormat="1" ht="15" customHeight="1">
      <c r="A5" t="s">
        <v>32</v>
      </c>
      <c r="B5" s="13" t="s">
        <v>32</v>
      </c>
      <c r="C5" s="30" t="s">
        <v>27</v>
      </c>
      <c r="D5" s="23">
        <v>4.3750000000000004E-2</v>
      </c>
      <c r="E5" s="23">
        <v>3.472222222222222E-3</v>
      </c>
      <c r="F5" s="23">
        <v>5.347222222222222E-2</v>
      </c>
      <c r="G5" s="23">
        <v>9.8749999999999991E-2</v>
      </c>
      <c r="H5" s="23">
        <v>4.6388888888888889E-2</v>
      </c>
      <c r="I5" s="23">
        <v>9.8148148148148144E-3</v>
      </c>
      <c r="J5" s="23">
        <v>1.3287037037037036E-2</v>
      </c>
      <c r="K5" s="23">
        <f>SUM(D5:J5)</f>
        <v>0.26893518518518517</v>
      </c>
      <c r="L5" s="24">
        <f t="shared" ref="L5:L7" si="0">K5*24*60</f>
        <v>387.26666666666665</v>
      </c>
    </row>
    <row r="6" spans="1:12" s="3" customFormat="1" ht="15" customHeight="1">
      <c r="A6" t="s">
        <v>32</v>
      </c>
      <c r="B6" s="13" t="s">
        <v>32</v>
      </c>
      <c r="C6" s="30" t="s">
        <v>19</v>
      </c>
      <c r="D6" s="23">
        <v>2.4999999999999998E-2</v>
      </c>
      <c r="E6" s="23">
        <v>6.9444444444444441E-3</v>
      </c>
      <c r="F6" s="23">
        <v>7.6388888888888886E-3</v>
      </c>
      <c r="G6" s="23">
        <v>7.5798611111111122E-2</v>
      </c>
      <c r="H6" s="23">
        <v>3.1516203703703706E-2</v>
      </c>
      <c r="I6" s="23">
        <v>1.3379629629629628E-2</v>
      </c>
      <c r="J6" s="23">
        <v>9.386574074074075E-3</v>
      </c>
      <c r="K6" s="23">
        <f>SUM(D6:J6)</f>
        <v>0.16966435185185186</v>
      </c>
      <c r="L6" s="24">
        <f t="shared" si="0"/>
        <v>244.31666666666666</v>
      </c>
    </row>
    <row r="7" spans="1:12" s="3" customFormat="1" ht="15" customHeight="1">
      <c r="A7" t="s">
        <v>32</v>
      </c>
      <c r="B7" s="13" t="s">
        <v>32</v>
      </c>
      <c r="C7" s="30" t="s">
        <v>34</v>
      </c>
      <c r="D7" s="23">
        <v>3.0555555555555555E-2</v>
      </c>
      <c r="E7" s="23">
        <v>3.472222222222222E-3</v>
      </c>
      <c r="F7" s="23">
        <v>3.472222222222222E-3</v>
      </c>
      <c r="G7" s="23">
        <v>8.0405092592592584E-2</v>
      </c>
      <c r="H7" s="23">
        <v>4.5821759259259263E-2</v>
      </c>
      <c r="I7" s="23">
        <v>6.145833333333333E-3</v>
      </c>
      <c r="J7" s="23">
        <v>1.0902777777777777E-2</v>
      </c>
      <c r="K7" s="23">
        <f>SUM(D7:J7)</f>
        <v>0.18077546296296296</v>
      </c>
      <c r="L7" s="24">
        <f t="shared" si="0"/>
        <v>260.31666666666666</v>
      </c>
    </row>
    <row r="8" spans="1:12" ht="15.75">
      <c r="D8" s="25"/>
      <c r="E8" s="25"/>
      <c r="F8" s="24"/>
      <c r="G8" s="24"/>
      <c r="H8" s="24"/>
      <c r="I8" s="24"/>
      <c r="J8" s="24"/>
      <c r="K8" s="26"/>
      <c r="L8" s="25"/>
    </row>
    <row r="9" spans="1:12" ht="15.75">
      <c r="A9" s="22" t="s">
        <v>17</v>
      </c>
      <c r="B9" s="22"/>
    </row>
    <row r="10" spans="1:12">
      <c r="A10" s="49" t="s">
        <v>10</v>
      </c>
      <c r="B10" s="50"/>
      <c r="C10" s="50"/>
      <c r="D10" s="50"/>
      <c r="E10" s="19"/>
    </row>
    <row r="11" spans="1:12" ht="45.75" thickBot="1">
      <c r="A11" s="9" t="s">
        <v>18</v>
      </c>
      <c r="B11" s="16" t="s">
        <v>9</v>
      </c>
      <c r="C11" s="9" t="s">
        <v>8</v>
      </c>
      <c r="D11" s="9" t="s">
        <v>30</v>
      </c>
      <c r="E11" s="9" t="s">
        <v>31</v>
      </c>
      <c r="F11" s="10" t="s">
        <v>24</v>
      </c>
      <c r="G11" s="21" t="s">
        <v>41</v>
      </c>
      <c r="H11" s="10" t="s">
        <v>5</v>
      </c>
      <c r="I11" s="10" t="s">
        <v>16</v>
      </c>
      <c r="J11" s="10" t="s">
        <v>4</v>
      </c>
      <c r="K11" s="17" t="s">
        <v>20</v>
      </c>
      <c r="L11" s="9" t="s">
        <v>26</v>
      </c>
    </row>
    <row r="12" spans="1:12" ht="15.75">
      <c r="A12" t="s">
        <v>32</v>
      </c>
      <c r="B12" s="13" t="s">
        <v>32</v>
      </c>
      <c r="C12" s="22" t="s">
        <v>22</v>
      </c>
      <c r="D12" s="23">
        <v>6.9444444444444441E-3</v>
      </c>
      <c r="E12" s="23">
        <v>0</v>
      </c>
      <c r="F12" s="23">
        <v>1.9444444444444445E-2</v>
      </c>
      <c r="G12" s="23">
        <v>4.5162037037037035E-2</v>
      </c>
      <c r="H12" s="23">
        <v>2.7962962962962964E-2</v>
      </c>
      <c r="I12" s="23">
        <v>4.0509259259259257E-3</v>
      </c>
      <c r="J12" s="23">
        <v>5.9259259259259256E-3</v>
      </c>
      <c r="K12" s="23">
        <f t="shared" ref="K12:K17" si="1">SUM(D12:J12)</f>
        <v>0.10949074074074075</v>
      </c>
      <c r="L12" s="24">
        <f t="shared" ref="L12:L17" si="2">K12*24*60</f>
        <v>157.66666666666669</v>
      </c>
    </row>
    <row r="13" spans="1:12" ht="15.75">
      <c r="A13" t="s">
        <v>32</v>
      </c>
      <c r="B13" s="13" t="s">
        <v>32</v>
      </c>
      <c r="C13" s="22" t="s">
        <v>21</v>
      </c>
      <c r="D13" s="23">
        <v>0</v>
      </c>
      <c r="E13" s="23">
        <v>0</v>
      </c>
      <c r="F13" s="23">
        <v>0</v>
      </c>
      <c r="G13" s="23">
        <v>4.8599537037037038E-2</v>
      </c>
      <c r="H13" s="23">
        <v>1.9120370370370371E-2</v>
      </c>
      <c r="I13" s="23">
        <v>4.0972222222222226E-3</v>
      </c>
      <c r="J13" s="23">
        <v>1.1388888888888888E-2</v>
      </c>
      <c r="K13" s="23">
        <f t="shared" si="1"/>
        <v>8.3206018518518526E-2</v>
      </c>
      <c r="L13" s="24">
        <f t="shared" si="2"/>
        <v>119.81666666666668</v>
      </c>
    </row>
    <row r="14" spans="1:12" ht="15.75">
      <c r="A14" t="s">
        <v>32</v>
      </c>
      <c r="B14" s="13" t="s">
        <v>32</v>
      </c>
      <c r="C14" s="22" t="s">
        <v>35</v>
      </c>
      <c r="D14" s="23">
        <v>2.361111111111111E-2</v>
      </c>
      <c r="E14" s="23">
        <v>0</v>
      </c>
      <c r="F14" s="23">
        <v>1.3888888888888889E-3</v>
      </c>
      <c r="G14" s="23">
        <v>5.2638888888888881E-2</v>
      </c>
      <c r="H14" s="23">
        <v>3.4178240740740738E-2</v>
      </c>
      <c r="I14" s="23">
        <v>7.037037037037037E-3</v>
      </c>
      <c r="J14" s="23">
        <v>7.5694444444444446E-3</v>
      </c>
      <c r="K14" s="23">
        <f t="shared" si="1"/>
        <v>0.12642361111111108</v>
      </c>
      <c r="L14" s="24">
        <f t="shared" si="2"/>
        <v>182.04999999999995</v>
      </c>
    </row>
    <row r="15" spans="1:12" ht="15.75">
      <c r="A15" t="s">
        <v>32</v>
      </c>
      <c r="B15" s="13" t="s">
        <v>32</v>
      </c>
      <c r="C15" s="22" t="s">
        <v>36</v>
      </c>
      <c r="D15" s="23">
        <v>6.9444444444444441E-3</v>
      </c>
      <c r="E15" s="23">
        <v>0</v>
      </c>
      <c r="F15" s="23">
        <v>1.2499999999999999E-2</v>
      </c>
      <c r="G15" s="23">
        <v>5.7997685185185187E-2</v>
      </c>
      <c r="H15" s="23">
        <v>1.4733796296296295E-2</v>
      </c>
      <c r="I15" s="23">
        <v>7.4652777777777781E-3</v>
      </c>
      <c r="J15" s="23">
        <v>9.1550925925925931E-3</v>
      </c>
      <c r="K15" s="23">
        <f t="shared" si="1"/>
        <v>0.10879629629629629</v>
      </c>
      <c r="L15" s="24">
        <f t="shared" si="2"/>
        <v>156.66666666666666</v>
      </c>
    </row>
    <row r="16" spans="1:12" ht="15.75">
      <c r="A16" t="s">
        <v>32</v>
      </c>
      <c r="B16" s="13" t="s">
        <v>32</v>
      </c>
      <c r="C16" s="22" t="s">
        <v>37</v>
      </c>
      <c r="D16" s="23">
        <v>1.8055555555555557E-2</v>
      </c>
      <c r="E16" s="23">
        <v>0</v>
      </c>
      <c r="F16" s="23">
        <v>0</v>
      </c>
      <c r="G16" s="23">
        <v>8.700231481481481E-2</v>
      </c>
      <c r="H16" s="23">
        <v>2.2777777777777775E-2</v>
      </c>
      <c r="I16" s="23">
        <v>5.4861111111111117E-3</v>
      </c>
      <c r="J16" s="23">
        <v>6.9097222222222225E-3</v>
      </c>
      <c r="K16" s="23">
        <f t="shared" si="1"/>
        <v>0.14023148148148148</v>
      </c>
      <c r="L16" s="24">
        <f t="shared" si="2"/>
        <v>201.93333333333334</v>
      </c>
    </row>
    <row r="17" spans="1:12" ht="15.75">
      <c r="A17" t="s">
        <v>32</v>
      </c>
      <c r="B17" s="13" t="s">
        <v>32</v>
      </c>
      <c r="C17" s="22" t="s">
        <v>38</v>
      </c>
      <c r="D17" s="23">
        <v>1.8055555555555557E-2</v>
      </c>
      <c r="E17" s="23">
        <v>0</v>
      </c>
      <c r="F17" s="23">
        <v>2.6388888888888889E-2</v>
      </c>
      <c r="G17" s="23">
        <v>5.4629629629629632E-2</v>
      </c>
      <c r="H17" s="23">
        <v>5.2349537037037042E-2</v>
      </c>
      <c r="I17" s="23">
        <v>6.1342592592592594E-3</v>
      </c>
      <c r="J17" s="23">
        <v>7.3958333333333341E-3</v>
      </c>
      <c r="K17" s="23">
        <f t="shared" si="1"/>
        <v>0.16495370370370371</v>
      </c>
      <c r="L17" s="24">
        <f t="shared" si="2"/>
        <v>237.53333333333336</v>
      </c>
    </row>
    <row r="18" spans="1:12" ht="15.75">
      <c r="A18" t="s">
        <v>32</v>
      </c>
      <c r="B18" s="13" t="s">
        <v>32</v>
      </c>
      <c r="C18" s="22" t="s">
        <v>39</v>
      </c>
      <c r="D18" s="23">
        <v>6.9444444444444441E-3</v>
      </c>
      <c r="E18" s="23">
        <v>0</v>
      </c>
      <c r="F18" s="23">
        <v>0</v>
      </c>
      <c r="G18" s="23">
        <v>3.8773148148148147E-2</v>
      </c>
      <c r="H18" s="23">
        <v>2.7800925925925923E-2</v>
      </c>
      <c r="I18" s="23">
        <v>7.6620370370370366E-3</v>
      </c>
      <c r="J18" s="23">
        <v>8.1828703703703699E-3</v>
      </c>
      <c r="K18" s="23">
        <f>SUM(D18:J18)</f>
        <v>8.9363425925925916E-2</v>
      </c>
      <c r="L18" s="24">
        <f>K18*24*60</f>
        <v>128.68333333333331</v>
      </c>
    </row>
    <row r="19" spans="1:12" ht="15.75">
      <c r="A19" t="s">
        <v>32</v>
      </c>
      <c r="B19" s="13" t="s">
        <v>32</v>
      </c>
      <c r="C19" s="22" t="s">
        <v>7</v>
      </c>
      <c r="D19" s="23">
        <v>8.3333333333333332E-3</v>
      </c>
      <c r="E19" s="23">
        <v>0</v>
      </c>
      <c r="F19" s="23">
        <v>5.5555555555555558E-3</v>
      </c>
      <c r="G19" s="23">
        <v>5.5925925925925928E-2</v>
      </c>
      <c r="H19" s="27">
        <v>3.2106481481481479E-2</v>
      </c>
      <c r="I19" s="23">
        <v>3.9699074074074072E-3</v>
      </c>
      <c r="J19" s="23">
        <v>7.3263888888888892E-3</v>
      </c>
      <c r="K19" s="23">
        <f>SUM(D19:J19)</f>
        <v>0.11321759259259259</v>
      </c>
      <c r="L19" s="24">
        <f t="shared" ref="L19" si="3">K19*24*60</f>
        <v>163.03333333333336</v>
      </c>
    </row>
    <row r="20" spans="1:12" ht="15.75">
      <c r="A20" t="s">
        <v>32</v>
      </c>
      <c r="B20" s="13" t="s">
        <v>32</v>
      </c>
      <c r="C20" s="22" t="s">
        <v>42</v>
      </c>
      <c r="D20" s="28">
        <v>7.6388888888888895E-2</v>
      </c>
      <c r="E20" s="28">
        <v>0</v>
      </c>
      <c r="F20" s="23">
        <v>2.361111111111111E-2</v>
      </c>
      <c r="G20" s="23">
        <v>8.4652777777777785E-2</v>
      </c>
      <c r="H20" s="23">
        <v>3.5312500000000004E-2</v>
      </c>
      <c r="I20" s="23">
        <v>1.8634259259259257E-2</v>
      </c>
      <c r="J20" s="23">
        <v>1.1550925925925925E-2</v>
      </c>
      <c r="K20" s="23">
        <f>SUM(D20:J20)</f>
        <v>0.25015046296296295</v>
      </c>
      <c r="L20" s="24">
        <f>K20*24*60</f>
        <v>360.21666666666664</v>
      </c>
    </row>
    <row r="21" spans="1:12">
      <c r="B21" s="20"/>
    </row>
    <row r="22" spans="1:12" ht="15.75">
      <c r="A22" s="29" t="s">
        <v>44</v>
      </c>
      <c r="B22" s="29"/>
      <c r="C22" s="31"/>
    </row>
    <row r="23" spans="1:12">
      <c r="A23" s="49" t="s">
        <v>10</v>
      </c>
      <c r="B23" s="50"/>
      <c r="C23" s="50"/>
      <c r="D23" s="50"/>
      <c r="E23" s="19"/>
    </row>
    <row r="24" spans="1:12" ht="45.75" thickBot="1">
      <c r="A24" s="9" t="s">
        <v>18</v>
      </c>
      <c r="B24" s="16" t="s">
        <v>9</v>
      </c>
      <c r="C24" s="9" t="s">
        <v>8</v>
      </c>
      <c r="D24" s="9" t="s">
        <v>30</v>
      </c>
      <c r="E24" s="9" t="s">
        <v>31</v>
      </c>
      <c r="F24" s="10" t="s">
        <v>24</v>
      </c>
      <c r="G24" s="21" t="s">
        <v>41</v>
      </c>
      <c r="H24" s="10" t="s">
        <v>5</v>
      </c>
      <c r="I24" s="10" t="s">
        <v>16</v>
      </c>
      <c r="J24" s="10" t="s">
        <v>4</v>
      </c>
      <c r="K24" s="17" t="s">
        <v>20</v>
      </c>
      <c r="L24" s="9" t="s">
        <v>26</v>
      </c>
    </row>
    <row r="25" spans="1:12" ht="15.75">
      <c r="A25" t="s">
        <v>32</v>
      </c>
      <c r="B25" s="13" t="s">
        <v>32</v>
      </c>
      <c r="C25" s="29" t="s">
        <v>40</v>
      </c>
      <c r="D25" s="23">
        <v>8.3333333333333332E-3</v>
      </c>
      <c r="E25" s="23">
        <v>0</v>
      </c>
      <c r="F25" s="23">
        <v>4.5138888888888888E-2</v>
      </c>
      <c r="G25" s="23">
        <v>2.8819444444444443E-2</v>
      </c>
      <c r="H25" s="23">
        <v>4.8912037037037039E-2</v>
      </c>
      <c r="I25" s="23">
        <v>4.7453703703703703E-3</v>
      </c>
      <c r="J25" s="23">
        <v>6.1805555555555563E-3</v>
      </c>
      <c r="K25" s="23">
        <f>SUM(D25:J25)</f>
        <v>0.14212962962962963</v>
      </c>
      <c r="L25" s="24">
        <f>K25*24*60</f>
        <v>204.66666666666669</v>
      </c>
    </row>
    <row r="26" spans="1:12" ht="15.75">
      <c r="A26" t="s">
        <v>32</v>
      </c>
      <c r="B26" s="13" t="s">
        <v>32</v>
      </c>
      <c r="C26" s="29" t="s">
        <v>43</v>
      </c>
      <c r="D26" s="23">
        <v>0</v>
      </c>
      <c r="E26" s="23">
        <v>0</v>
      </c>
      <c r="F26" s="23">
        <v>0</v>
      </c>
      <c r="G26" s="23">
        <v>3.0856481481481481E-2</v>
      </c>
      <c r="H26" s="23">
        <v>0.12361111111111112</v>
      </c>
      <c r="I26" s="23">
        <v>0</v>
      </c>
      <c r="J26" s="23">
        <v>1.3993055555555555E-2</v>
      </c>
      <c r="K26" s="23">
        <f t="shared" ref="K26" si="4">SUM(D26:J26)</f>
        <v>0.16846064814814815</v>
      </c>
      <c r="L26" s="24">
        <f t="shared" ref="L26" si="5">K26*24*60</f>
        <v>242.58333333333337</v>
      </c>
    </row>
    <row r="27" spans="1:12" ht="15.75">
      <c r="B27" s="13"/>
      <c r="C27" s="32"/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15.75">
      <c r="B28" s="41" t="s">
        <v>48</v>
      </c>
      <c r="C28" s="42"/>
      <c r="D28" s="43"/>
      <c r="E28" s="47">
        <v>3.3043981481481487E-2</v>
      </c>
      <c r="F28" s="23"/>
      <c r="G28" s="23"/>
      <c r="H28" s="23"/>
      <c r="I28" s="23"/>
      <c r="J28" s="23"/>
      <c r="K28" s="23"/>
      <c r="L28" s="24"/>
    </row>
    <row r="29" spans="1:12">
      <c r="B29" s="44"/>
      <c r="C29" s="45"/>
      <c r="D29" s="46"/>
      <c r="E29" s="48"/>
      <c r="J29" s="1"/>
      <c r="K29" s="1"/>
      <c r="L29" s="2"/>
    </row>
    <row r="30" spans="1:12" ht="21">
      <c r="B30" s="36"/>
      <c r="C30" s="36"/>
      <c r="D30" s="36"/>
      <c r="E30" s="37"/>
      <c r="J30" s="1"/>
      <c r="K30" s="1"/>
      <c r="L30" s="2"/>
    </row>
    <row r="31" spans="1:12" ht="18">
      <c r="A31" s="38" t="s">
        <v>12</v>
      </c>
      <c r="B31" s="52" t="s">
        <v>45</v>
      </c>
      <c r="C31" s="52"/>
      <c r="D31" s="39"/>
      <c r="E31" s="39"/>
      <c r="F31" s="40" t="s">
        <v>12</v>
      </c>
      <c r="G31" s="40" t="s">
        <v>46</v>
      </c>
      <c r="H31" s="40"/>
      <c r="I31" s="40"/>
    </row>
    <row r="32" spans="1:12" ht="20.25">
      <c r="A32" s="33" t="s">
        <v>13</v>
      </c>
      <c r="B32" s="51" t="s">
        <v>19</v>
      </c>
      <c r="C32" s="51"/>
      <c r="D32" s="34" t="s">
        <v>32</v>
      </c>
      <c r="E32" s="34"/>
      <c r="F32" s="35" t="s">
        <v>13</v>
      </c>
      <c r="G32" s="35" t="s">
        <v>21</v>
      </c>
      <c r="H32" s="35"/>
      <c r="I32" s="35"/>
    </row>
    <row r="33" spans="1:9" ht="20.25">
      <c r="A33" s="33" t="s">
        <v>14</v>
      </c>
      <c r="B33" s="33" t="s">
        <v>34</v>
      </c>
      <c r="C33" s="34"/>
      <c r="D33" s="34" t="s">
        <v>32</v>
      </c>
      <c r="E33" s="34"/>
      <c r="F33" s="35" t="s">
        <v>14</v>
      </c>
      <c r="G33" s="35" t="s">
        <v>6</v>
      </c>
      <c r="H33" s="35"/>
      <c r="I33" s="35"/>
    </row>
    <row r="34" spans="1:9" ht="20.25">
      <c r="A34" s="33" t="s">
        <v>15</v>
      </c>
      <c r="B34" s="51" t="s">
        <v>27</v>
      </c>
      <c r="C34" s="51"/>
      <c r="D34" s="34" t="s">
        <v>32</v>
      </c>
      <c r="E34" s="34"/>
      <c r="F34" s="35" t="s">
        <v>15</v>
      </c>
      <c r="G34" s="35" t="s">
        <v>47</v>
      </c>
      <c r="H34" s="35"/>
      <c r="I34" s="35"/>
    </row>
  </sheetData>
  <mergeCells count="8">
    <mergeCell ref="B28:D29"/>
    <mergeCell ref="E28:E29"/>
    <mergeCell ref="A2:D2"/>
    <mergeCell ref="B34:C34"/>
    <mergeCell ref="B32:C32"/>
    <mergeCell ref="B31:C31"/>
    <mergeCell ref="A10:D10"/>
    <mergeCell ref="A23:D23"/>
  </mergeCells>
  <pageMargins left="0.7" right="0.7" top="0.75" bottom="0.75" header="0.3" footer="0.3"/>
  <pageSetup scale="75" orientation="landscape" r:id="rId1"/>
  <headerFooter>
    <oddHeader xml:space="preserve">&amp;C&amp;"Arial Black,Regular"&amp;12MTTC Mine Rescue Skills Competition
April 23 &amp; 24,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/>
  </sheetViews>
  <sheetFormatPr defaultRowHeight="15"/>
  <cols>
    <col min="2" max="2" width="23.7109375" customWidth="1"/>
    <col min="3" max="3" width="14.85546875" customWidth="1"/>
    <col min="9" max="9" width="8.5703125" customWidth="1"/>
    <col min="10" max="10" width="13.5703125" customWidth="1"/>
    <col min="11" max="11" width="8.140625" customWidth="1"/>
    <col min="12" max="12" width="17.85546875" customWidth="1"/>
    <col min="13" max="13" width="17" customWidth="1"/>
  </cols>
  <sheetData>
    <row r="1" spans="1:13">
      <c r="A1" s="11" t="s">
        <v>17</v>
      </c>
      <c r="D1" s="2"/>
      <c r="E1" s="2"/>
      <c r="F1" s="2"/>
      <c r="G1" s="2"/>
      <c r="H1" s="2"/>
      <c r="I1" s="2"/>
      <c r="J1" s="2"/>
      <c r="K1" s="2"/>
      <c r="L1" s="8"/>
    </row>
    <row r="2" spans="1:13" ht="30" customHeight="1">
      <c r="A2" s="49" t="s">
        <v>10</v>
      </c>
      <c r="B2" s="49"/>
      <c r="C2" s="50"/>
      <c r="D2" s="2"/>
      <c r="E2" s="2"/>
      <c r="F2" s="2"/>
      <c r="G2" s="2"/>
      <c r="H2" s="2"/>
      <c r="I2" s="2"/>
      <c r="J2" s="2"/>
      <c r="K2" s="2"/>
      <c r="L2" s="8"/>
    </row>
    <row r="3" spans="1:13" s="3" customFormat="1" ht="30.75" customHeight="1" thickBot="1">
      <c r="A3" s="16" t="s">
        <v>9</v>
      </c>
      <c r="B3" s="9" t="s">
        <v>8</v>
      </c>
      <c r="C3" s="9" t="s">
        <v>23</v>
      </c>
      <c r="D3" s="10" t="s">
        <v>24</v>
      </c>
      <c r="E3" s="10" t="s">
        <v>0</v>
      </c>
      <c r="F3" s="10" t="s">
        <v>2</v>
      </c>
      <c r="G3" s="10" t="s">
        <v>3</v>
      </c>
      <c r="H3" s="10" t="s">
        <v>1</v>
      </c>
      <c r="I3" s="10" t="s">
        <v>5</v>
      </c>
      <c r="J3" s="10" t="s">
        <v>16</v>
      </c>
      <c r="K3" s="10" t="s">
        <v>4</v>
      </c>
      <c r="L3" s="17" t="s">
        <v>20</v>
      </c>
      <c r="M3" s="9" t="s">
        <v>26</v>
      </c>
    </row>
    <row r="4" spans="1:13">
      <c r="A4" s="13">
        <v>1</v>
      </c>
      <c r="B4" s="5" t="s">
        <v>6</v>
      </c>
      <c r="C4" s="6"/>
      <c r="D4" s="1"/>
      <c r="E4" s="1"/>
      <c r="F4" s="1"/>
      <c r="G4" s="1"/>
      <c r="H4" s="1"/>
      <c r="I4" s="1"/>
      <c r="J4" s="1"/>
      <c r="K4" s="1"/>
      <c r="L4" s="15">
        <f>SUM(C4:K4)</f>
        <v>0</v>
      </c>
      <c r="M4" s="2">
        <f>L4*24*60</f>
        <v>0</v>
      </c>
    </row>
    <row r="5" spans="1:13">
      <c r="A5" s="13">
        <v>2</v>
      </c>
      <c r="B5" s="5" t="s">
        <v>28</v>
      </c>
      <c r="C5" s="6"/>
      <c r="D5" s="1"/>
      <c r="E5" s="1"/>
      <c r="F5" s="1"/>
      <c r="G5" s="1"/>
      <c r="H5" s="1"/>
      <c r="I5" s="1"/>
      <c r="J5" s="1"/>
      <c r="K5" s="1"/>
      <c r="L5" s="15">
        <f t="shared" ref="L5:L9" si="0">SUM(C5:K5)</f>
        <v>0</v>
      </c>
      <c r="M5" s="2">
        <f t="shared" ref="M5:M9" si="1">L5*24*60</f>
        <v>0</v>
      </c>
    </row>
    <row r="6" spans="1:13">
      <c r="A6" s="13">
        <v>3</v>
      </c>
      <c r="B6" s="5" t="s">
        <v>21</v>
      </c>
      <c r="C6" s="6"/>
      <c r="D6" s="1"/>
      <c r="E6" s="1"/>
      <c r="F6" s="1"/>
      <c r="G6" s="1"/>
      <c r="H6" s="1"/>
      <c r="I6" s="1"/>
      <c r="J6" s="1"/>
      <c r="K6" s="1"/>
      <c r="L6" s="15">
        <f t="shared" si="0"/>
        <v>0</v>
      </c>
      <c r="M6" s="2">
        <f t="shared" si="1"/>
        <v>0</v>
      </c>
    </row>
    <row r="7" spans="1:13">
      <c r="A7" s="13">
        <v>4</v>
      </c>
      <c r="B7" s="5" t="s">
        <v>29</v>
      </c>
      <c r="C7" s="6"/>
      <c r="D7" s="1"/>
      <c r="E7" s="1"/>
      <c r="F7" s="1"/>
      <c r="G7" s="1"/>
      <c r="H7" s="1"/>
      <c r="I7" s="1"/>
      <c r="J7" s="1"/>
      <c r="K7" s="1"/>
      <c r="L7" s="15">
        <f t="shared" si="0"/>
        <v>0</v>
      </c>
      <c r="M7" s="2">
        <f t="shared" si="1"/>
        <v>0</v>
      </c>
    </row>
    <row r="8" spans="1:13">
      <c r="A8" s="13">
        <v>5</v>
      </c>
      <c r="B8" s="5" t="s">
        <v>22</v>
      </c>
      <c r="C8" s="6"/>
      <c r="D8" s="1"/>
      <c r="E8" s="1"/>
      <c r="F8" s="1"/>
      <c r="G8" s="1"/>
      <c r="H8" s="1"/>
      <c r="I8" s="1"/>
      <c r="J8" s="1"/>
      <c r="K8" s="1"/>
      <c r="L8" s="15">
        <f t="shared" si="0"/>
        <v>0</v>
      </c>
      <c r="M8" s="2">
        <f t="shared" si="1"/>
        <v>0</v>
      </c>
    </row>
    <row r="9" spans="1:13">
      <c r="A9" s="13">
        <v>6</v>
      </c>
      <c r="B9" s="5" t="s">
        <v>7</v>
      </c>
      <c r="C9" s="6"/>
      <c r="D9" s="1"/>
      <c r="E9" s="1"/>
      <c r="F9" s="1"/>
      <c r="G9" s="1"/>
      <c r="H9" s="1"/>
      <c r="I9" s="1"/>
      <c r="J9" s="1"/>
      <c r="K9" s="1"/>
      <c r="L9" s="15">
        <f t="shared" si="0"/>
        <v>0</v>
      </c>
      <c r="M9" s="2">
        <f t="shared" si="1"/>
        <v>0</v>
      </c>
    </row>
    <row r="10" spans="1:13">
      <c r="A10" s="7"/>
      <c r="D10" s="2"/>
      <c r="E10" s="2"/>
      <c r="F10" s="2"/>
      <c r="G10" s="2"/>
      <c r="H10" s="2"/>
      <c r="I10" s="2"/>
      <c r="J10" s="2"/>
      <c r="K10" s="2"/>
      <c r="L10" s="8"/>
    </row>
    <row r="11" spans="1:13">
      <c r="A11" s="11" t="s">
        <v>17</v>
      </c>
      <c r="B11" s="4"/>
      <c r="D11" s="2"/>
      <c r="E11" s="2"/>
      <c r="F11" s="2"/>
      <c r="G11" s="2"/>
      <c r="H11" s="2"/>
      <c r="I11" s="2"/>
      <c r="J11" s="2"/>
      <c r="K11" s="2"/>
      <c r="L11" s="8"/>
    </row>
    <row r="12" spans="1:13">
      <c r="A12" s="11" t="s">
        <v>12</v>
      </c>
      <c r="B12" s="4" t="s">
        <v>8</v>
      </c>
      <c r="C12" s="12" t="s">
        <v>25</v>
      </c>
      <c r="D12" s="2"/>
      <c r="F12" s="2"/>
      <c r="G12" s="2"/>
      <c r="H12" s="2"/>
      <c r="I12" s="2"/>
      <c r="J12" s="2"/>
      <c r="K12" s="2"/>
      <c r="L12" s="8"/>
    </row>
    <row r="13" spans="1:13">
      <c r="A13" s="7" t="s">
        <v>13</v>
      </c>
      <c r="C13" s="2"/>
      <c r="D13" s="2"/>
      <c r="F13" s="2"/>
      <c r="G13" s="2"/>
      <c r="H13" s="2"/>
      <c r="I13" s="2"/>
      <c r="J13" s="2"/>
      <c r="K13" s="2"/>
      <c r="L13" s="8"/>
    </row>
    <row r="14" spans="1:13">
      <c r="A14" s="7" t="s">
        <v>14</v>
      </c>
      <c r="C14" s="2"/>
      <c r="D14" s="2"/>
      <c r="F14" s="2"/>
      <c r="G14" s="2"/>
      <c r="H14" s="2"/>
      <c r="I14" s="2"/>
      <c r="J14" s="2"/>
      <c r="K14" s="2"/>
      <c r="L14" s="14"/>
    </row>
    <row r="15" spans="1:13">
      <c r="A15" s="7" t="s">
        <v>15</v>
      </c>
      <c r="C15" s="2"/>
      <c r="D15" s="2"/>
      <c r="F15" s="2"/>
      <c r="G15" s="2"/>
      <c r="H15" s="2"/>
      <c r="I15" s="2"/>
      <c r="J15" s="2"/>
      <c r="K15" s="2"/>
      <c r="L15" s="8"/>
    </row>
    <row r="16" spans="1:13">
      <c r="A16" s="7"/>
      <c r="C16" s="2"/>
      <c r="D16" s="2"/>
      <c r="F16" s="2"/>
      <c r="G16" s="2"/>
      <c r="H16" s="2"/>
      <c r="I16" s="2"/>
      <c r="J16" s="2"/>
      <c r="K16" s="2"/>
      <c r="L16" s="8"/>
    </row>
  </sheetData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Division 1</vt:lpstr>
      <vt:lpstr>Division 2</vt:lpstr>
      <vt:lpstr>'Division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Y. Kingsley Westerman</dc:creator>
  <cp:lastModifiedBy>Owner</cp:lastModifiedBy>
  <cp:lastPrinted>2013-04-24T19:07:44Z</cp:lastPrinted>
  <dcterms:created xsi:type="dcterms:W3CDTF">2009-10-08T12:57:09Z</dcterms:created>
  <dcterms:modified xsi:type="dcterms:W3CDTF">2013-04-25T13:51:30Z</dcterms:modified>
</cp:coreProperties>
</file>